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8"/>
  <workbookPr defaultThemeVersion="202300"/>
  <mc:AlternateContent xmlns:mc="http://schemas.openxmlformats.org/markup-compatibility/2006">
    <mc:Choice Requires="x15">
      <x15ac:absPath xmlns:x15ac="http://schemas.microsoft.com/office/spreadsheetml/2010/11/ac" url="https://d.docs.live.net/270fb06e968324b1/Knowledge/"/>
    </mc:Choice>
  </mc:AlternateContent>
  <xr:revisionPtr revIDLastSave="1333" documentId="8_{1E85D415-5D9B-4EC6-B6C1-0B9F51A81E70}" xr6:coauthVersionLast="47" xr6:coauthVersionMax="47" xr10:uidLastSave="{728ED612-2759-44B1-8531-4FBC83A98277}"/>
  <bookViews>
    <workbookView xWindow="-120" yWindow="-120" windowWidth="29040" windowHeight="15720" xr2:uid="{2FF10506-8FE9-4DBA-AD22-208CB16E3901}"/>
  </bookViews>
  <sheets>
    <sheet name="How-To" sheetId="1" r:id="rId1"/>
    <sheet name="5-Why Analysis" sheetId="2" r:id="rId2"/>
    <sheet name="Root Cause Summary"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17" i="3" l="1" a="1"/>
  <c r="J17" i="3"/>
  <c r="H17" i="3"/>
  <c r="F17" i="3"/>
  <c r="D17" i="3"/>
  <c r="B17" i="3"/>
  <c r="L17"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<sst xmlns="http://schemas.openxmlformats.org/spreadsheetml/2006/main" count="161" uniqueCount="143">
  <si>
    <t>📌  WHAT IS THE 5-WHY METHOD?</t>
  </si>
  <si>
    <t>📌  WHEN TO USE THE 5-WHY TOOL</t>
  </si>
  <si>
    <t>📌  HOW TO CONDUCT A 5-WHY ANALYSIS — STEP BY STEP</t>
  </si>
  <si>
    <t>STEP 1 — ASSEMBLE THE TEAM</t>
  </si>
  <si>
    <t>STEP 2 — DEFINE THE PROBLEM</t>
  </si>
  <si>
    <t>STEP 3 — ASK WHY (×5)</t>
  </si>
  <si>
    <t>STEP 4 — VALIDATE THE CHAIN</t>
  </si>
  <si>
    <t>STEP 5 — IDENTIFY ROOT CAUSE</t>
  </si>
  <si>
    <t>STEP 6 — DEVELOP COUNTERMEASURES</t>
  </si>
  <si>
    <t>STEP 7 — VERIFY EFFECTIVENESS</t>
  </si>
  <si>
    <t>📌  KEY PRINCIPLES &amp; TIPS FOR SUCCESS</t>
  </si>
  <si>
    <t>📌  COMMON MISTAKES TO AVOID</t>
  </si>
  <si>
    <t>📌  WORKED EXAMPLE</t>
  </si>
  <si>
    <t>Problem Statement:</t>
  </si>
  <si>
    <t>Why 1:</t>
  </si>
  <si>
    <t>Why 2:</t>
  </si>
  <si>
    <t>Why 3:</t>
  </si>
  <si>
    <t>Why 4:</t>
  </si>
  <si>
    <t>Why 5 (Root Cause):</t>
  </si>
  <si>
    <t>Countermeasure:</t>
  </si>
  <si>
    <t>📌  HOW TO USE THIS WORKBOOK</t>
  </si>
  <si>
    <t>📄  Tab: 5-Why Analysis</t>
  </si>
  <si>
    <t>📄  Tab: Root Cause Summary</t>
  </si>
  <si>
    <t>📄  Tab: How-To (this tab)</t>
  </si>
  <si>
    <t>Problem / Event Title:</t>
  </si>
  <si>
    <t>Date Opened:</t>
  </si>
  <si>
    <t>Department / Area:</t>
  </si>
  <si>
    <t>Facilitator:</t>
  </si>
  <si>
    <t>Team Members:</t>
  </si>
  <si>
    <t>Priority:</t>
  </si>
  <si>
    <t>Medium</t>
  </si>
  <si>
    <t>Problem Statement (What, Where, When, How Often):</t>
  </si>
  <si>
    <t>Immediate Containment Action Taken:</t>
  </si>
  <si>
    <t>#</t>
  </si>
  <si>
    <t>QUESTION ASKED</t>
  </si>
  <si>
    <t>ANSWER / CAUSE FOUND</t>
  </si>
  <si>
    <t>EVIDENCE / DATA SOURCE</t>
  </si>
  <si>
    <t>WHY 1</t>
  </si>
  <si>
    <t>WHY 2</t>
  </si>
  <si>
    <t>Why did [Why 1 answer] occur?</t>
  </si>
  <si>
    <t>WHY 3</t>
  </si>
  <si>
    <t>Why did [Why 2 answer] occur?</t>
  </si>
  <si>
    <t>WHY 4</t>
  </si>
  <si>
    <t>Why did [Why 3 answer] occur?</t>
  </si>
  <si>
    <t>WHY 5</t>
  </si>
  <si>
    <t>Why did [Why 4 answer] occur?</t>
  </si>
  <si>
    <t>WHY 6
(if needed)</t>
  </si>
  <si>
    <t>WHY 7
(if needed)</t>
  </si>
  <si>
    <t>Root Cause Type:</t>
  </si>
  <si>
    <t>ADDRESSES ROOT CAUSE?</t>
  </si>
  <si>
    <t>OWNER</t>
  </si>
  <si>
    <t>DUE DATE</t>
  </si>
  <si>
    <t>STATUS</t>
  </si>
  <si>
    <t>Open</t>
  </si>
  <si>
    <t>Verification Method:</t>
  </si>
  <si>
    <t>Review Date:</t>
  </si>
  <si>
    <t>Verification Result:</t>
  </si>
  <si>
    <t>Effective?</t>
  </si>
  <si>
    <t>Lessons Learned / Horizontal Deployment:</t>
  </si>
  <si>
    <t>Prepared By:</t>
  </si>
  <si>
    <t>Date:</t>
  </si>
  <si>
    <t>Draft</t>
  </si>
  <si>
    <t>Reviewed By (Supervisor):</t>
  </si>
  <si>
    <t>Approved By (Manager):</t>
  </si>
  <si>
    <t>PROBLEM / EVENT TITLE</t>
  </si>
  <si>
    <t>DEPT / AREA</t>
  </si>
  <si>
    <t>DATE OPENED</t>
  </si>
  <si>
    <t>PRIORITY</t>
  </si>
  <si>
    <t>ROOT CAUSE STATEMENT (SUMMARY)</t>
  </si>
  <si>
    <t>ROOT CAUSE TYPE</t>
  </si>
  <si>
    <t>COUNTERMEASURE (SUMMARY)</t>
  </si>
  <si>
    <t>REVIEW DATE</t>
  </si>
  <si>
    <t>EFFECTIVE?</t>
  </si>
  <si>
    <t>NOTES / HORIZONTAL DEPLOYMENT</t>
  </si>
  <si>
    <t>Open:</t>
  </si>
  <si>
    <t>In Progress:</t>
  </si>
  <si>
    <t>Complete:</t>
  </si>
  <si>
    <t>Verified Effective:</t>
  </si>
  <si>
    <t>Overdue:</t>
  </si>
  <si>
    <t>LEAN 5-WHY ROOT CAUSE ANALYSIS TOOL</t>
  </si>
  <si>
    <t>How-To Guide &amp; Instructions  │  Based on Toyota Production System (TPS) Methodology</t>
  </si>
  <si>
    <t>The 5-Why technique is a powerful root cause analysis method originally developed by Sakichi Toyoda, founder of Toyota Industries. It became a critical component of the Toyota Production System (TPS) and is now widely adopted in Lean Manufacturing, Six Sigma, and continuous improvement programs worldwide. The method involves asking "Why?" repeatedly — typically five times — to systematically peel back the layers of symptoms and uncover the true root cause of a problem or failure.</t>
  </si>
  <si>
    <t>The fundamental goal is NOT to assign blame or find someone to punish, but to expose the systemic, process, or management system failure that allowed the problem to occur in the first place. Once the genuine root cause is identified and understood, a permanent corrective action (countermeasure) can be developed and implemented to prevent recurrence and drive continuous improvement.</t>
  </si>
  <si>
    <t>✔  A problem has recurred multiple times despite quick fixes — indicating the true root cause has not been addressed</t>
  </si>
  <si>
    <t>✔  A safety near-miss, incident, quality defect, or equipment failure has occurred and you need to prevent recurrence through systemic change</t>
  </si>
  <si>
    <t>✔  A customer complaint or quality escape has been received and the underlying root cause is unknown or poorly understood</t>
  </si>
  <si>
    <t>✔  A process is producing inconsistent, unpredictable, or out-of-specification outputs and the source of variation is unclear</t>
  </si>
  <si>
    <t>✔  During a Kaizen event, DMAIC improvement project, A3 problem solving, or continuous improvement workshop requiring structured analysis</t>
  </si>
  <si>
    <t>Gather a cross-functional team of 3-7 people who have direct knowledge of the process where the problem occurred. Include frontline operators, supervisors, maintenance technicians, engineers, and quality personnel as appropriate. Avoid conducting the analysis in isolation — diverse perspectives expose blind spots and assumptions. The best analyses happen when people closest to the work are actively involved.</t>
  </si>
  <si>
    <t>Write a clear, specific, and measurable problem statement. Describe WHAT happened, WHERE it happened, WHEN it was first detected, HOW it was discovered, and HOW OFTEN it occurs. Avoid vague statements like "machine broke down" — instead write something like "Conveyor motor #3 on Line 2 stopped unexpectedly at 14:22 on 04/15, causing 47 minutes of unplanned downtime and 312 units of lost production."</t>
  </si>
  <si>
    <t>Starting from your problem statement, ask "Why did this happen?" and record the factual, verified answer. Then take that answer and ask "Why?" again. Repeat this chain 5 times (or until you reach a root cause you can actually take action on). Each answer becomes the next question to investigate. Stay focused on process failures rather than people failures. Use data and evidence, not assumptions or opinions.</t>
  </si>
  <si>
    <t>Read the entire chain backwards using "Therefore" to verify logical consistency: "[Root Cause] → therefore → [Why 4] → therefore → [Why 3] → therefore → … → [Problem Statement]." If the chain doesn't read logically in reverse, a link is missing, incorrect, or too vague. Revise the chain before proceeding to countermeasures. This validation step prevents ineffective solutions.</t>
  </si>
  <si>
    <t>The root cause is the deepest answer in your chain where a process, system, policy, or management system failure exists AND where you have the authority and ability to implement a fix. Common root cause types include: missing or inadequate standard work, insufficient training or competency verification, gaps in preventive maintenance schedules, missing error-proofing (poka-yoke) devices, or management system breakdowns.</t>
  </si>
  <si>
    <t>For each identified root cause, define a specific, measurable countermeasure following the WHO-WHAT-WHEN format: WHO will do WHAT by WHEN. Countermeasures must directly address the root cause — not just treat the symptom. Assign a single accountable owner and a realistic due date. Track countermeasures to completion using the Root Cause Summary tab. Consider both short-term containment and long-term systemic fixes.</t>
  </si>
  <si>
    <t>After the countermeasure is fully implemented, actively monitor the process to confirm the original problem has not recurred. Set a formal review date (typically 30, 60, or 90 days depending on problem frequency). Document the verification method (audit, data analysis, observation). If the problem returns, the root cause was not fully identified or the countermeasure was inadequate — restart the analysis with new information.</t>
  </si>
  <si>
    <t>⭐  Focus on PROCESS failures, not PEOPLE failures. The question is "Why did the process allow this to happen?" not "Who made a mistake?" If an individual made an error, ask what process gaps, missing safeguards, or system weaknesses allowed that error to occur or go undetected.</t>
  </si>
  <si>
    <t>⭐  Be specific and factual at every step in the chain. Vague answers like "operator error," "lack of communication," or "insufficient training" are symptoms, not root causes. Keep asking "Why?" until you reach a specific, actionable process or system failure that can be fixed.</t>
  </si>
  <si>
    <t>⭐  Five is a guideline, not a hard rule. Some straightforward problems have root causes found in just 3 steps; complex or systemic issues may require 7 or more iterations. Stop asking "Why?" when you reach an actionable root cause where intervention is possible and would prevent recurrence.</t>
  </si>
  <si>
    <t>⭐  Consider branching Whys when appropriate. A single problem may have multiple contributing causes requiring parallel investigation paths. Use the branching columns in the 5-Why Analysis template to document parallel root cause branches. Each branch should lead to its own countermeasure.</t>
  </si>
  <si>
    <t>⭐  Go to the GEMBA (the actual place where work happens). Whenever possible, conduct the analysis at the location where the problem occurred, with the people who directly witnessed or were involved in it. Observing the actual process, equipment, and environment yields critical insights.</t>
  </si>
  <si>
    <t>⭐  Countermeasures must be SYSTEMIC in nature. Retraining a single person or repairing one piece of equipment is rarely sufficient for long-term prevention. Ask whether the entire system, standard, or management process needs to be updated. Consider horizontal deployment to similar processes.</t>
  </si>
  <si>
    <t>❌  Stopping at a symptom instead of a true root cause. For example, stopping at "the machine broke" without asking why it broke, why it wasn't maintained, why the PM schedule wasn't followed, why the PM tasks weren't defined correctly, etc. Dig deeper until you find a fixable system gap.</t>
  </si>
  <si>
    <t>❌  Jumping to solutions or implementing fixes before completing the full analysis chain. Resist the natural urge to fix the first answer you discover. Premature solutions often treat symptoms rather than root causes, leading to problem recurrence and wasted resources.</t>
  </si>
  <si>
    <t>❌  Blaming individuals rather than examining processes. "John didn't check the part" is NOT a root cause. The real question is: Why didn't the process include verification steps? Why wasn't there error-proofing? Why wasn't John trained? Why wasn't his work audited? Focus on systems.</t>
  </si>
  <si>
    <t>❌  Using assumptions, opinions, or guesses instead of verified facts and data. Every answer in the chain should be based on actual evidence, direct observation, documented data, or firsthand witness accounts — never speculation. Unverified links lead to ineffective countermeasures.</t>
  </si>
  <si>
    <t>❌  Conducting the analysis alone, only with management, or without frontline workers. The people closest to the daily work hold the most critical information about how the process actually operates (vs. how it's supposed to operate). Always include operators, technicians, and direct workers.</t>
  </si>
  <si>
    <t>❌  Treating the 5-Why as a paperwork exercise or compliance checkbox. The true value lies in the structured thinking process, team dialogue, and discovery that occurs during the analysis — not simply completing a form. A well-facilitated 5-Why session builds problem-solving capability.</t>
  </si>
  <si>
    <t>A customer (ABC Manufacturing) received a shipment containing 12 defective units with incorrect part numbers. The issue was detected on 04/14 during goods-in inspection at the customer facility. This is the first occurrence of this specific defect type in the past 6 months. Customer impact: Production line delayed 4 hours waiting for replacement parts. Order value affected: $2,340.</t>
  </si>
  <si>
    <t>The wrong part numbers (PN-4521-A instead of PN-4521-B) were physically packed into the outgoing shipping carton by the warehouse packing team.</t>
  </si>
  <si>
    <t>The pick list used by the packer referenced the OLD part number (PN-4521-A) from a superseded engineering revision (Rev C instead of current Rev D).</t>
  </si>
  <si>
    <t>The ERP system master data was NOT updated when the Engineering department issued the part number change via Engineering Change Order (ECO) #2024-0891.</t>
  </si>
  <si>
    <t>There is NO formal handoff process or verification step between Engineering Change Orders (ECOs) and ERP master data updates. ECOs are closed in the document control system without confirming that all downstream systems (ERP, MES, WMS) have been updated.</t>
  </si>
  <si>
    <t>ROOT CAUSE: The ECO process was originally designed 8 years ago BEFORE the current ERP system was implemented. The process was never updated to include an ERP master data validation step as a required sign-off gate before an ECO can be officially closed. This is a MANAGEMENT SYSTEM gap.</t>
  </si>
  <si>
    <t>Revise the ECO sign-off procedure (SOP-ENG-003) to require ERP master data confirmation as a mandatory gate before ECO closure. Add IT/ERP team as a required sign-off role on all ECOs affecting part numbers. Owner: Engineering Manager + IT Manager. Due: 30 days. Verification: Audit compliance on next 10 ECOs. Horizontal deployment: Review all ECOs from past 90 days for missed updates.</t>
  </si>
  <si>
    <t>Complete one 5-Why analysis per sheet instance. To analyze a new problem, duplicate this tab (right-click → Move or Copy → Create a copy). Fill in the header block with problem details, then work through each Why row sequentially. Use the Evidence/Data Source and Verified columns to ensure factual rigor. Use branching columns if the causal chain splits into multiple paths. Save and date each completed analysis.</t>
  </si>
  <si>
    <t>Log each completed 5-Why analysis as a one-line summary entry in this tracking register. Use this tab to maintain visibility of all open vs. closed countermeasures, assigned owners, target due dates, verification review dates, and effectiveness confirmations across all problems analyzed by your team. This provides a consolidated view for management review and continuous improvement tracking.</t>
  </si>
  <si>
    <t>Lean 5-Why Root Cause Analysis Tool  │  Based on Toyota Production System (TPS) Methodology  │  Version 2.0  │  For Internal Use Only</t>
  </si>
  <si>
    <t>LEAN 5-WHY ROOT CAUSE ANALYSIS</t>
  </si>
  <si>
    <t>📋 PROBLEM IDENTIFICATION &amp; HEADER</t>
  </si>
  <si>
    <t>🔍 WHY CHAIN — ROOT CAUSE INVESTIGATION</t>
  </si>
  <si>
    <t>STEP</t>
  </si>
  <si>
    <t>VERIFIED? (Y/N)</t>
  </si>
  <si>
    <t>BRANCH NEEDED?</t>
  </si>
  <si>
    <t>Why did this problem/event occur? (Start from problem statement)</t>
  </si>
  <si>
    <t>Why did [Why 5 answer] occur? (Continue only if root cause not yet reached)</t>
  </si>
  <si>
    <t>Why did [Why 6 answer] occur? (Continue only if root cause not yet reached)</t>
  </si>
  <si>
    <t>✅ ROOT CAUSE STATEMENT</t>
  </si>
  <si>
    <t>Root Cause (Final Why):</t>
  </si>
  <si>
    <t>Types →</t>
  </si>
  <si>
    <t>Process | Training | Equipment | Standard | Mgmt System | Design</t>
  </si>
  <si>
    <t>Logic Check (Read Backwards):</t>
  </si>
  <si>
    <t>Verify: Root Cause → therefore → Why N-1 → therefore → Why N-2 → … → Problem Statement. Does the chain read logically?  ☐ Yes  ☐ No (revise chain if No)</t>
  </si>
  <si>
    <t>📋 COUNTERMEASURES &amp; ACTION PLAN</t>
  </si>
  <si>
    <t>COUNTERMEASURE / CORRECTIVE ACTION</t>
  </si>
  <si>
    <t>🔄 EFFECTIVENESS VERIFICATION</t>
  </si>
  <si>
    <t>✍️ APPROVALS &amp; SIGN-OFF</t>
  </si>
  <si>
    <t>Doc Status:</t>
  </si>
  <si>
    <t>Lean 5-Why Root Cause Analysis Tool  │  Duplicate this tab for each new problem  │  Log completed analyses in Root Cause Summary</t>
  </si>
  <si>
    <t>ROOT CAUSE SUMMARY LOG &amp; TRACKING REGISTER</t>
  </si>
  <si>
    <t>Track all 5-Why analyses, countermeasure owners, due dates, and effectiveness reviews in one consolidated view  —  One row per completed analysis</t>
  </si>
  <si>
    <t>📊 SUMMARY METRICS &amp; DASHBOARD</t>
  </si>
  <si>
    <t>Total Logged:</t>
  </si>
  <si>
    <t>Lean 5-Why Root Cause Analysis Tool  │  Insert new rows above row 15 to extend the log  │  Duplicate 5-Why Analysis tab for each new problem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</si>
</sst>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x14ac:knownFonts="1">
    <font>
      <sz val="11"/>
      <color theme="1"/>
      <name val="Aptos Narrow"/>
      <family val="2"/>
      <scheme val="minor"/>
    </font>
    <font>
      <b/>
      <sz val="22"/>
      <color rgb="FFFFFFFF"/>
      <name val="Aptos Narrow"/>
      <family val="2"/>
      <scheme val="minor"/>
    </font>
    <font>
      <b/>
      <sz val="12"/>
      <color rgb="FFFFFFFF"/>
      <name val="Aptos Narrow"/>
      <family val="2"/>
      <scheme val="minor"/>
    </font>
    <font>
      <sz val="10"/>
      <color theme="1"/>
      <name val="Aptos Narrow"/>
      <family val="2"/>
      <scheme val="minor"/>
    </font>
    <font>
      <b/>
      <sz val="10"/>
      <color rgb="FF1F4E79"/>
      <name val="Aptos Narrow"/>
      <family val="2"/>
      <scheme val="minor"/>
    </font>
    <font>
      <b/>
      <sz val="10"/>
      <color rgb="FF375623"/>
      <name val="Aptos Narrow"/>
      <family val="2"/>
      <scheme val="minor"/>
    </font>
    <font>
      <b/>
      <sz val="10"/>
      <color rgb="FF843C0C"/>
      <name val="Aptos Narrow"/>
      <family val="2"/>
      <scheme val="minor"/>
    </font>
    <font>
      <b/>
      <sz val="10"/>
      <color theme="1"/>
      <name val="Aptos Narrow"/>
      <family val="2"/>
      <scheme val="minor"/>
    </font>
    <font>
      <b/>
      <sz val="10"/>
      <color rgb="FFFFFFFF"/>
      <name val="Aptos Narrow"/>
      <family val="2"/>
      <scheme val="minor"/>
    </font>
    <font>
      <b/>
      <sz val="11"/>
      <color rgb="FFFFFFFF"/>
      <name val="Aptos Narrow"/>
      <family val="2"/>
      <scheme val="minor"/>
    </font>
    <font>
      <i/>
      <sz val="10"/>
      <color rgb="FF7F7F7F"/>
      <name val="Aptos Narrow"/>
      <family val="2"/>
      <scheme val="minor"/>
    </font>
    <font>
      <b/>
      <sz val="10"/>
      <color rgb="FF4B0082"/>
      <name val="Aptos Narrow"/>
      <family val="2"/>
      <scheme val="minor"/>
    </font>
    <font>
      <b/>
      <i/>
      <sz val="9"/>
      <color rgb="FF7F7F7F"/>
      <name val="Aptos Narrow"/>
      <family val="2"/>
      <scheme val="minor"/>
    </font>
    <font>
      <i/>
      <sz val="10"/>
      <color rgb="FFFFFFFF"/>
      <name val="Aptos Narrow"/>
      <family val="2"/>
      <scheme val="minor"/>
    </font>
    <font>
      <b/>
      <sz val="10"/>
      <color rgb="FFC00000"/>
      <name val="Aptos Narrow"/>
      <family val="2"/>
      <scheme val="minor"/>
    </font>
    <font>
      <b/>
      <sz val="11"/>
      <color theme="1"/>
      <name val="Aptos Narrow"/>
      <family val="2"/>
      <scheme val="minor"/>
    </font>
    <font>
      <i/>
      <sz val="14"/>
      <color rgb="FFFFFFFF"/>
      <name val="Aptos Narrow"/>
      <family val="2"/>
      <scheme val="minor"/>
    </font>
    <font>
      <b/>
      <sz val="13"/>
      <color rgb="FFFFFFFF"/>
      <name val="Aptos Narrow"/>
      <family val="2"/>
      <scheme val="minor"/>
    </font>
    <font>
      <sz val="11"/>
      <color rgb="FF1F1F1F"/>
      <name val="Aptos Narrow"/>
      <family val="2"/>
      <scheme val="minor"/>
    </font>
    <font>
      <i/>
      <sz val="9"/>
      <color rgb="FFFFFFFF"/>
      <name val="Aptos Narrow"/>
      <family val="2"/>
      <scheme val="minor"/>
    </font>
    <font>
      <b/>
      <sz val="20"/>
      <color rgb="FFFFFFFF"/>
      <name val="Aptos Narrow"/>
      <family val="2"/>
      <scheme val="minor"/>
    </font>
    <font>
      <b/>
      <sz val="11"/>
      <color rgb="FF000000"/>
      <name val="Aptos Narrow"/>
      <family val="2"/>
      <scheme val="minor"/>
    </font>
    <font>
      <i/>
      <sz val="8"/>
      <color rgb="FF7F7F7F"/>
      <name val="Aptos Narrow"/>
      <family val="2"/>
      <scheme val="minor"/>
    </font>
    <font>
      <i/>
      <sz val="9"/>
      <color rgb="FF595959"/>
      <name val="Aptos Narrow"/>
      <family val="2"/>
      <scheme val="minor"/>
    </font>
    <font>
      <b/>
      <i/>
      <sz val="9"/>
      <color rgb="FFFFFFFF"/>
      <name val="Aptos Narrow"/>
      <family val="2"/>
      <scheme val="minor"/>
    </font>
    <font>
      <i/>
      <sz val="11"/>
      <color rgb="FFFFFFFF"/>
      <name val="Aptos Narrow"/>
      <family val="2"/>
      <scheme val="minor"/>
    </font>
    <font>
      <b/>
      <sz val="12"/>
      <color rgb="FF1F4E79"/>
      <name val="Aptos Narrow"/>
      <family val="2"/>
      <scheme val="minor"/>
    </font>
    <font>
      <b/>
      <sz val="12"/>
      <color rgb="FFC00000"/>
      <name val="Aptos Narrow"/>
      <family val="2"/>
      <scheme val="minor"/>
    </font>
    <font>
      <b/>
      <sz val="12"/>
      <color rgb="FF843C0C"/>
      <name val="Aptos Narrow"/>
      <family val="2"/>
      <scheme val="minor"/>
    </font>
    <font>
      <b/>
      <sz val="12"/>
      <color rgb="FF375623"/>
      <name val="Aptos Narrow"/>
      <family val="2"/>
      <scheme val="minor"/>
    </font>
  </fonts>
  <fills count="33">
    <fill>
      <patternFill patternType="none"/>
    </fill>
    <fill>
      <patternFill patternType="gray125"/>
    </fill>
    <fill>
      <patternFill patternType="solid">
        <fgColor rgb="FF1F4E79"/>
        <bgColor indexed="64"/>
      </patternFill>
    </fill>
    <fill>
      <patternFill patternType="solid">
        <fgColor rgb="FF2E75B6"/>
        <bgColor indexed="64"/>
      </patternFill>
    </fill>
    <fill>
      <patternFill patternType="solid">
        <fgColor rgb="FFEBF3FB"/>
        <bgColor indexed="64"/>
      </patternFill>
    </fill>
    <fill>
      <patternFill patternType="solid">
        <fgColor rgb="FFFFF2CC"/>
        <bgColor indexed="64"/>
      </patternFill>
    </fill>
    <fill>
      <patternFill patternType="solid">
        <fgColor rgb="FFE2EFDA"/>
        <bgColor indexed="64"/>
      </patternFill>
    </fill>
    <fill>
      <patternFill patternType="solid">
        <fgColor rgb="FFFCE4D6"/>
        <bgColor indexed="64"/>
      </patternFill>
    </fill>
    <fill>
      <patternFill patternType="solid">
        <fgColor rgb="FFFFFFFF"/>
        <bgColor indexed="64"/>
      </patternFill>
    </fill>
    <fill>
      <patternFill patternType="solid">
        <fgColor rgb="FFF2F2F2"/>
        <bgColor indexed="64"/>
      </patternFill>
    </fill>
    <fill>
      <patternFill patternType="solid">
        <fgColor rgb="FF375623"/>
        <bgColor indexed="64"/>
      </patternFill>
    </fill>
    <fill>
      <patternFill patternType="solid">
        <fgColor rgb="FF7030A0"/>
        <bgColor indexed="64"/>
      </patternFill>
    </fill>
    <fill>
      <patternFill patternType="solid">
        <fgColor rgb="FF203864"/>
        <bgColor indexed="64"/>
      </patternFill>
    </fill>
    <fill>
      <patternFill patternType="solid">
        <fgColor rgb="FFDEEBF7"/>
        <bgColor indexed="64"/>
      </patternFill>
    </fill>
    <fill>
      <patternFill patternType="solid">
        <fgColor rgb="FFFADBD8"/>
        <bgColor indexed="64"/>
      </patternFill>
    </fill>
    <fill>
      <patternFill patternType="solid">
        <fgColor rgb="FFC6EFCE"/>
        <bgColor indexed="64"/>
      </patternFill>
    </fill>
    <fill>
      <patternFill patternType="solid">
        <fgColor rgb="FFBDD7EE"/>
        <bgColor indexed="64"/>
      </patternFill>
    </fill>
    <fill>
      <patternFill patternType="solid">
        <fgColor rgb="FF404040"/>
        <bgColor indexed="64"/>
      </patternFill>
    </fill>
    <fill>
      <patternFill patternType="solid">
        <fgColor rgb="FFD6DCE5"/>
        <bgColor indexed="64"/>
      </patternFill>
    </fill>
    <fill>
      <patternFill patternType="solid">
        <fgColor rgb="FFFFFFCC"/>
        <bgColor indexed="64"/>
      </patternFill>
    </fill>
    <fill>
      <patternFill patternType="solid">
        <fgColor rgb="FF4472C4"/>
        <bgColor indexed="64"/>
      </patternFill>
    </fill>
    <fill>
      <patternFill patternType="solid">
        <fgColor rgb="FF5B8BD4"/>
        <bgColor indexed="64"/>
      </patternFill>
    </fill>
    <fill>
      <patternFill patternType="solid">
        <fgColor rgb="FF7AA3E5"/>
        <bgColor indexed="64"/>
      </patternFill>
    </fill>
    <fill>
      <patternFill patternType="solid">
        <fgColor rgb="FF99BBF5"/>
        <bgColor indexed="64"/>
      </patternFill>
    </fill>
    <fill>
      <patternFill patternType="solid">
        <fgColor rgb="FFB8D4FF"/>
        <bgColor indexed="64"/>
      </patternFill>
    </fill>
    <fill>
      <patternFill patternType="solid">
        <fgColor rgb="FFC5DAFF"/>
        <bgColor indexed="64"/>
      </patternFill>
    </fill>
    <fill>
      <patternFill patternType="solid">
        <fgColor rgb="FFD2E1FF"/>
        <bgColor indexed="64"/>
      </patternFill>
    </fill>
    <fill>
      <patternFill patternType="solid">
        <fgColor rgb="FF538135"/>
        <bgColor indexed="64"/>
      </patternFill>
    </fill>
    <fill>
      <patternFill patternType="solid">
        <fgColor rgb="FFA9D08E"/>
        <bgColor indexed="64"/>
      </patternFill>
    </fill>
    <fill>
      <patternFill patternType="solid">
        <fgColor rgb="FFC65911"/>
        <bgColor indexed="64"/>
      </patternFill>
    </fill>
    <fill>
      <patternFill patternType="solid">
        <fgColor rgb="FFED7D31"/>
        <bgColor indexed="64"/>
      </patternFill>
    </fill>
    <fill>
      <patternFill patternType="solid">
        <fgColor rgb="FFE2D1F0"/>
        <bgColor indexed="64"/>
      </patternFill>
    </fill>
    <fill>
      <patternFill patternType="solid">
        <fgColor rgb="FFD9D9D9"/>
        <bgColor indexed="64"/>
      </patternFill>
    </fill>
  </fills>
  <borders count="48">
    <border>
      <left/>
      <right/>
      <top/>
      <bottom/>
      <diagonal/>
    </border>
    <border>
      <left/>
      <right/>
      <top style="thin">
        <color rgb="FFBDD7EE"/>
      </top>
      <bottom style="thin">
        <color rgb="FFBDD7EE"/>
      </bottom>
      <diagonal/>
    </border>
    <border>
      <left style="thin">
        <color rgb="FF1F4E79"/>
      </left>
      <right style="thin">
        <color rgb="FFBDD7EE"/>
      </right>
      <top style="thin">
        <color rgb="FF1F4E79"/>
      </top>
      <bottom style="thin">
        <color rgb="FFBDD7EE"/>
      </bottom>
      <diagonal/>
    </border>
    <border>
      <left style="thin">
        <color rgb="FFBDD7EE"/>
      </left>
      <right style="thin">
        <color rgb="FFBDD7EE"/>
      </right>
      <top style="thin">
        <color rgb="FF1F4E79"/>
      </top>
      <bottom style="thin">
        <color rgb="FFBDD7EE"/>
      </bottom>
      <diagonal/>
    </border>
    <border>
      <left style="thin">
        <color rgb="FFBDD7EE"/>
      </left>
      <right style="thin">
        <color rgb="FF1F4E79"/>
      </right>
      <top style="thin">
        <color rgb="FF1F4E79"/>
      </top>
      <bottom style="thin">
        <color rgb="FFBDD7EE"/>
      </bottom>
      <diagonal/>
    </border>
    <border>
      <left style="thin">
        <color rgb="FF1F4E79"/>
      </left>
      <right style="thin">
        <color rgb="FFBDD7EE"/>
      </right>
      <top style="thin">
        <color rgb="FFBDD7EE"/>
      </top>
      <bottom style="thin">
        <color rgb="FFBDD7EE"/>
      </bottom>
      <diagonal/>
    </border>
    <border>
      <left style="thin">
        <color rgb="FFBDD7EE"/>
      </left>
      <right style="thin">
        <color rgb="FFBDD7EE"/>
      </right>
      <top style="thin">
        <color rgb="FFBDD7EE"/>
      </top>
      <bottom style="thin">
        <color rgb="FFBDD7EE"/>
      </bottom>
      <diagonal/>
    </border>
    <border>
      <left style="thin">
        <color rgb="FFBDD7EE"/>
      </left>
      <right style="thin">
        <color rgb="FF1F4E79"/>
      </right>
      <top style="thin">
        <color rgb="FFBDD7EE"/>
      </top>
      <bottom style="thin">
        <color rgb="FFBDD7EE"/>
      </bottom>
      <diagonal/>
    </border>
    <border>
      <left style="thin">
        <color rgb="FF1F4E79"/>
      </left>
      <right style="thin">
        <color rgb="FFBDD7EE"/>
      </right>
      <top style="thin">
        <color rgb="FFBDD7EE"/>
      </top>
      <bottom style="thin">
        <color rgb="FF1F4E79"/>
      </bottom>
      <diagonal/>
    </border>
    <border>
      <left style="thin">
        <color rgb="FFBDD7EE"/>
      </left>
      <right style="thin">
        <color rgb="FFBDD7EE"/>
      </right>
      <top style="thin">
        <color rgb="FFBDD7EE"/>
      </top>
      <bottom style="thin">
        <color rgb="FF1F4E79"/>
      </bottom>
      <diagonal/>
    </border>
    <border>
      <left style="thin">
        <color rgb="FFBDD7EE"/>
      </left>
      <right style="thin">
        <color rgb="FF1F4E79"/>
      </right>
      <top style="thin">
        <color rgb="FFBDD7EE"/>
      </top>
      <bottom style="thin">
        <color rgb="FF1F4E79"/>
      </bottom>
      <diagonal/>
    </border>
    <border>
      <left style="thin">
        <color rgb="FF375623"/>
      </left>
      <right style="thin">
        <color rgb="FFA9D18E"/>
      </right>
      <top style="thin">
        <color rgb="FF375623"/>
      </top>
      <bottom style="thin">
        <color rgb="FFA9D18E"/>
      </bottom>
      <diagonal/>
    </border>
    <border>
      <left style="thin">
        <color rgb="FFA9D18E"/>
      </left>
      <right style="thin">
        <color rgb="FFA9D18E"/>
      </right>
      <top style="thin">
        <color rgb="FF375623"/>
      </top>
      <bottom style="thin">
        <color rgb="FFA9D18E"/>
      </bottom>
      <diagonal/>
    </border>
    <border>
      <left style="thin">
        <color rgb="FFA9D18E"/>
      </left>
      <right style="thin">
        <color rgb="FF375623"/>
      </right>
      <top style="thin">
        <color rgb="FF375623"/>
      </top>
      <bottom style="thin">
        <color rgb="FFA9D18E"/>
      </bottom>
      <diagonal/>
    </border>
    <border>
      <left style="thin">
        <color rgb="FF375623"/>
      </left>
      <right style="thin">
        <color rgb="FFA9D18E"/>
      </right>
      <top style="thin">
        <color rgb="FFA9D18E"/>
      </top>
      <bottom style="thin">
        <color rgb="FFA9D18E"/>
      </bottom>
      <diagonal/>
    </border>
    <border>
      <left style="thin">
        <color rgb="FFA9D18E"/>
      </left>
      <right style="thin">
        <color rgb="FFA9D18E"/>
      </right>
      <top style="thin">
        <color rgb="FFA9D18E"/>
      </top>
      <bottom style="thin">
        <color rgb="FFA9D18E"/>
      </bottom>
      <diagonal/>
    </border>
    <border>
      <left style="thin">
        <color rgb="FFA9D18E"/>
      </left>
      <right style="thin">
        <color rgb="FF375623"/>
      </right>
      <top style="thin">
        <color rgb="FFA9D18E"/>
      </top>
      <bottom style="thin">
        <color rgb="FFA9D18E"/>
      </bottom>
      <diagonal/>
    </border>
    <border>
      <left style="thin">
        <color rgb="FF375623"/>
      </left>
      <right style="thin">
        <color rgb="FFA9D18E"/>
      </right>
      <top style="thin">
        <color rgb="FFA9D18E"/>
      </top>
      <bottom style="thin">
        <color rgb="FF375623"/>
      </bottom>
      <diagonal/>
    </border>
    <border>
      <left style="thin">
        <color rgb="FFA9D18E"/>
      </left>
      <right style="thin">
        <color rgb="FFA9D18E"/>
      </right>
      <top style="thin">
        <color rgb="FFA9D18E"/>
      </top>
      <bottom style="thin">
        <color rgb="FF375623"/>
      </bottom>
      <diagonal/>
    </border>
    <border>
      <left style="thin">
        <color rgb="FFA9D18E"/>
      </left>
      <right style="thin">
        <color rgb="FF375623"/>
      </right>
      <top style="thin">
        <color rgb="FFA9D18E"/>
      </top>
      <bottom style="thin">
        <color rgb="FF375623"/>
      </bottom>
      <diagonal/>
    </border>
    <border>
      <left style="thin">
        <color rgb="FF2E75B6"/>
      </left>
      <right/>
      <top style="thin">
        <color rgb="FF2E75B6"/>
      </top>
      <bottom style="thin">
        <color rgb="FFBDD7EE"/>
      </bottom>
      <diagonal/>
    </border>
    <border>
      <left/>
      <right/>
      <top style="thin">
        <color rgb="FF2E75B6"/>
      </top>
      <bottom style="thin">
        <color rgb="FFBDD7EE"/>
      </bottom>
      <diagonal/>
    </border>
    <border>
      <left/>
      <right style="thin">
        <color rgb="FF2E75B6"/>
      </right>
      <top style="thin">
        <color rgb="FF2E75B6"/>
      </top>
      <bottom style="thin">
        <color rgb="FFBDD7EE"/>
      </bottom>
      <diagonal/>
    </border>
    <border>
      <left style="thin">
        <color rgb="FF2E75B6"/>
      </left>
      <right/>
      <top style="thin">
        <color rgb="FFBDD7EE"/>
      </top>
      <bottom style="thin">
        <color rgb="FFBDD7EE"/>
      </bottom>
      <diagonal/>
    </border>
    <border>
      <left/>
      <right style="thin">
        <color rgb="FF2E75B6"/>
      </right>
      <top style="thin">
        <color rgb="FFBDD7EE"/>
      </top>
      <bottom style="thin">
        <color rgb="FFBDD7EE"/>
      </bottom>
      <diagonal/>
    </border>
    <border>
      <left style="thin">
        <color rgb="FF2E75B6"/>
      </left>
      <right/>
      <top style="thin">
        <color rgb="FFBDD7EE"/>
      </top>
      <bottom style="thin">
        <color rgb="FF2E75B6"/>
      </bottom>
      <diagonal/>
    </border>
    <border>
      <left/>
      <right/>
      <top style="thin">
        <color rgb="FFBDD7EE"/>
      </top>
      <bottom style="thin">
        <color rgb="FF2E75B6"/>
      </bottom>
      <diagonal/>
    </border>
    <border>
      <left/>
      <right style="thin">
        <color rgb="FF2E75B6"/>
      </right>
      <top style="thin">
        <color rgb="FFBDD7EE"/>
      </top>
      <bottom style="thin">
        <color rgb="FF2E75B6"/>
      </bottom>
      <diagonal/>
    </border>
    <border>
      <left style="thin">
        <color rgb="FF1F4E79"/>
      </left>
      <right style="thin">
        <color rgb="FFBDD7EE"/>
      </right>
      <top style="thin">
        <color rgb="FF1F4E79"/>
      </top>
      <bottom style="thin">
        <color rgb="FF1F4E79"/>
      </bottom>
      <diagonal/>
    </border>
    <border>
      <left style="thin">
        <color rgb="FFBDD7EE"/>
      </left>
      <right style="thin">
        <color rgb="FFBDD7EE"/>
      </right>
      <top style="thin">
        <color rgb="FF1F4E79"/>
      </top>
      <bottom style="thin">
        <color rgb="FF1F4E79"/>
      </bottom>
      <diagonal/>
    </border>
    <border>
      <left style="thin">
        <color rgb="FFBDD7EE"/>
      </left>
      <right style="thin">
        <color rgb="FF1F4E79"/>
      </right>
      <top style="thin">
        <color rgb="FF1F4E79"/>
      </top>
      <bottom style="thin">
        <color rgb="FF1F4E79"/>
      </bottom>
      <diagonal/>
    </border>
    <border>
      <left style="thin">
        <color rgb="FF2E75B6"/>
      </left>
      <right/>
      <top style="thin">
        <color rgb="FF2E75B6"/>
      </top>
      <bottom style="thin">
        <color rgb="FFD9D9D9"/>
      </bottom>
      <diagonal/>
    </border>
    <border>
      <left/>
      <right/>
      <top style="thin">
        <color rgb="FF2E75B6"/>
      </top>
      <bottom style="thin">
        <color rgb="FFD9D9D9"/>
      </bottom>
      <diagonal/>
    </border>
    <border>
      <left/>
      <right style="thin">
        <color rgb="FF2E75B6"/>
      </right>
      <top style="thin">
        <color rgb="FF2E75B6"/>
      </top>
      <bottom style="thin">
        <color rgb="FFD9D9D9"/>
      </bottom>
      <diagonal/>
    </border>
    <border>
      <left style="thin">
        <color rgb="FF2E75B6"/>
      </left>
      <right/>
      <top style="thin">
        <color rgb="FFD9D9D9"/>
      </top>
      <bottom style="thin">
        <color rgb="FFD9D9D9"/>
      </bottom>
      <diagonal/>
    </border>
    <border>
      <left/>
      <right/>
      <top style="thin">
        <color rgb="FFD9D9D9"/>
      </top>
      <bottom style="thin">
        <color rgb="FFD9D9D9"/>
      </bottom>
      <diagonal/>
    </border>
    <border>
      <left/>
      <right style="thin">
        <color rgb="FF2E75B6"/>
      </right>
      <top style="thin">
        <color rgb="FFD9D9D9"/>
      </top>
      <bottom style="thin">
        <color rgb="FFD9D9D9"/>
      </bottom>
      <diagonal/>
    </border>
    <border>
      <left style="thin">
        <color rgb="FF2E75B6"/>
      </left>
      <right/>
      <top style="thin">
        <color rgb="FFD9D9D9"/>
      </top>
      <bottom style="thin">
        <color rgb="FF2E75B6"/>
      </bottom>
      <diagonal/>
    </border>
    <border>
      <left/>
      <right/>
      <top style="thin">
        <color rgb="FFD9D9D9"/>
      </top>
      <bottom style="thin">
        <color rgb="FF2E75B6"/>
      </bottom>
      <diagonal/>
    </border>
    <border>
      <left/>
      <right style="thin">
        <color rgb="FF2E75B6"/>
      </right>
      <top style="thin">
        <color rgb="FFD9D9D9"/>
      </top>
      <bottom style="thin">
        <color rgb="FF2E75B6"/>
      </bottom>
      <diagonal/>
    </border>
    <border>
      <left style="thin">
        <color rgb="FFC00000"/>
      </left>
      <right/>
      <top style="thin">
        <color rgb="FFC00000"/>
      </top>
      <bottom style="thin">
        <color rgb="FFD9D9D9"/>
      </bottom>
      <diagonal/>
    </border>
    <border>
      <left/>
      <right/>
      <top style="thin">
        <color rgb="FFC00000"/>
      </top>
      <bottom style="thin">
        <color rgb="FFD9D9D9"/>
      </bottom>
      <diagonal/>
    </border>
    <border>
      <left/>
      <right style="thin">
        <color rgb="FFC00000"/>
      </right>
      <top style="thin">
        <color rgb="FFC00000"/>
      </top>
      <bottom style="thin">
        <color rgb="FFD9D9D9"/>
      </bottom>
      <diagonal/>
    </border>
    <border>
      <left style="thin">
        <color rgb="FFC00000"/>
      </left>
      <right/>
      <top style="thin">
        <color rgb="FFD9D9D9"/>
      </top>
      <bottom style="thin">
        <color rgb="FFD9D9D9"/>
      </bottom>
      <diagonal/>
    </border>
    <border>
      <left/>
      <right style="thin">
        <color rgb="FFC00000"/>
      </right>
      <top style="thin">
        <color rgb="FFD9D9D9"/>
      </top>
      <bottom style="thin">
        <color rgb="FFD9D9D9"/>
      </bottom>
      <diagonal/>
    </border>
    <border>
      <left style="thin">
        <color rgb="FFC00000"/>
      </left>
      <right/>
      <top style="thin">
        <color rgb="FFD9D9D9"/>
      </top>
      <bottom style="thin">
        <color rgb="FFC00000"/>
      </bottom>
      <diagonal/>
    </border>
    <border>
      <left/>
      <right/>
      <top style="thin">
        <color rgb="FFD9D9D9"/>
      </top>
      <bottom style="thin">
        <color rgb="FFC00000"/>
      </bottom>
      <diagonal/>
    </border>
    <border>
      <left/>
      <right style="thin">
        <color rgb="FFC00000"/>
      </right>
      <top style="thin">
        <color rgb="FFD9D9D9"/>
      </top>
      <bottom style="thin">
        <color rgb="FFC00000"/>
      </bottom>
      <diagonal/>
    </border>
  </borders>
  <cellStyleXfs count="1">
    <xf numFmtId="0" fontId="0" fillId="0" borderId="0"/>
  </cellStyleXfs>
  <cellXfs count="153">
    <xf numFmtId="0" fontId="0" fillId="0" borderId="0" xfId="0"/>
    <xf numFmtId="0" fontId="3" fillId="8" borderId="6" xfId="0" applyFont="1" applyFill="1" applyBorder="1" applyAlignment="1">
      <alignment vertical="center" wrapText="1"/>
    </xf>
    <xf numFmtId="0" fontId="3" fillId="8" borderId="7" xfId="0" applyFont="1" applyFill="1" applyBorder="1" applyAlignment="1">
      <alignment vertical="center" wrapText="1"/>
    </xf>
    <xf numFmtId="0" fontId="10" fillId="9" borderId="6" xfId="0" applyFont="1" applyFill="1" applyBorder="1" applyAlignment="1">
      <alignment vertical="center" wrapText="1"/>
    </xf>
    <xf numFmtId="0" fontId="3" fillId="9" borderId="6" xfId="0" applyFont="1" applyFill="1" applyBorder="1" applyAlignment="1">
      <alignment vertical="center" wrapText="1"/>
    </xf>
    <xf numFmtId="0" fontId="3" fillId="9" borderId="7" xfId="0" applyFont="1" applyFill="1" applyBorder="1" applyAlignment="1">
      <alignment vertical="center" wrapText="1"/>
    </xf>
    <xf numFmtId="0" fontId="10" fillId="9" borderId="9" xfId="0" applyFont="1" applyFill="1" applyBorder="1" applyAlignment="1">
      <alignment vertical="center" wrapText="1"/>
    </xf>
    <xf numFmtId="164" fontId="3" fillId="8" borderId="6" xfId="0" applyNumberFormat="1" applyFont="1" applyFill="1" applyBorder="1" applyAlignment="1">
      <alignment vertical="center" wrapText="1"/>
    </xf>
    <xf numFmtId="0" fontId="3" fillId="8" borderId="9" xfId="0" applyFont="1" applyFill="1" applyBorder="1" applyAlignment="1">
      <alignment vertical="center" wrapText="1"/>
    </xf>
    <xf numFmtId="164" fontId="3" fillId="8" borderId="9" xfId="0" applyNumberFormat="1" applyFont="1" applyFill="1" applyBorder="1" applyAlignment="1">
      <alignment vertical="center" wrapText="1"/>
    </xf>
    <xf numFmtId="0" fontId="3" fillId="8" borderId="10" xfId="0" applyFont="1" applyFill="1" applyBorder="1" applyAlignment="1">
      <alignment vertical="center" wrapText="1"/>
    </xf>
    <xf numFmtId="0" fontId="0" fillId="0" borderId="0" xfId="0" applyAlignment="1">
      <alignment vertical="center" wrapText="1"/>
    </xf>
    <xf numFmtId="0" fontId="4" fillId="4" borderId="38" xfId="0" applyFont="1" applyFill="1" applyBorder="1" applyAlignment="1">
      <alignment vertical="center" wrapText="1"/>
    </xf>
    <xf numFmtId="0" fontId="4" fillId="4" borderId="39" xfId="0" applyFont="1" applyFill="1" applyBorder="1" applyAlignment="1">
      <alignment vertical="center" wrapText="1"/>
    </xf>
    <xf numFmtId="0" fontId="1" fillId="2" borderId="0" xfId="0" applyFont="1" applyFill="1" applyAlignment="1">
      <alignment horizontal="center" vertical="center" wrapText="1"/>
    </xf>
    <xf numFmtId="0" fontId="16" fillId="3" borderId="0" xfId="0" applyFont="1" applyFill="1" applyAlignment="1">
      <alignment horizontal="center" vertical="center" wrapText="1"/>
    </xf>
    <xf numFmtId="0" fontId="17" fillId="12" borderId="0" xfId="0" applyFont="1" applyFill="1" applyAlignment="1">
      <alignment horizontal="left" vertical="center" wrapText="1"/>
    </xf>
    <xf numFmtId="0" fontId="18" fillId="13" borderId="0" xfId="0" applyFont="1" applyFill="1" applyAlignment="1">
      <alignment vertical="center" wrapText="1"/>
    </xf>
    <xf numFmtId="0" fontId="0" fillId="9" borderId="31" xfId="0" applyFont="1" applyFill="1" applyBorder="1" applyAlignment="1">
      <alignment vertical="center" wrapText="1"/>
    </xf>
    <xf numFmtId="0" fontId="0" fillId="9" borderId="32" xfId="0" applyFont="1" applyFill="1" applyBorder="1" applyAlignment="1">
      <alignment vertical="center" wrapText="1"/>
    </xf>
    <xf numFmtId="0" fontId="0" fillId="9" borderId="33" xfId="0" applyFont="1" applyFill="1" applyBorder="1" applyAlignment="1">
      <alignment vertical="center" wrapText="1"/>
    </xf>
    <xf numFmtId="0" fontId="0" fillId="6" borderId="34" xfId="0" applyFont="1" applyFill="1" applyBorder="1" applyAlignment="1">
      <alignment vertical="center" wrapText="1"/>
    </xf>
    <xf numFmtId="0" fontId="0" fillId="6" borderId="35" xfId="0" applyFont="1" applyFill="1" applyBorder="1" applyAlignment="1">
      <alignment vertical="center" wrapText="1"/>
    </xf>
    <xf numFmtId="0" fontId="0" fillId="6" borderId="36" xfId="0" applyFont="1" applyFill="1" applyBorder="1" applyAlignment="1">
      <alignment vertical="center" wrapText="1"/>
    </xf>
    <xf numFmtId="0" fontId="0" fillId="9" borderId="34" xfId="0" applyFont="1" applyFill="1" applyBorder="1" applyAlignment="1">
      <alignment vertical="center" wrapText="1"/>
    </xf>
    <xf numFmtId="0" fontId="0" fillId="9" borderId="35" xfId="0" applyFont="1" applyFill="1" applyBorder="1" applyAlignment="1">
      <alignment vertical="center" wrapText="1"/>
    </xf>
    <xf numFmtId="0" fontId="0" fillId="9" borderId="36" xfId="0" applyFont="1" applyFill="1" applyBorder="1" applyAlignment="1">
      <alignment vertical="center" wrapText="1"/>
    </xf>
    <xf numFmtId="0" fontId="0" fillId="9" borderId="37" xfId="0" applyFont="1" applyFill="1" applyBorder="1" applyAlignment="1">
      <alignment vertical="center" wrapText="1"/>
    </xf>
    <xf numFmtId="0" fontId="0" fillId="9" borderId="38" xfId="0" applyFont="1" applyFill="1" applyBorder="1" applyAlignment="1">
      <alignment vertical="center" wrapText="1"/>
    </xf>
    <xf numFmtId="0" fontId="0" fillId="9" borderId="39" xfId="0" applyFont="1" applyFill="1" applyBorder="1" applyAlignment="1">
      <alignment vertical="center" wrapText="1"/>
    </xf>
    <xf numFmtId="0" fontId="8" fillId="3" borderId="31" xfId="0" applyFont="1" applyFill="1" applyBorder="1" applyAlignment="1">
      <alignment horizontal="center" vertical="center" wrapText="1"/>
    </xf>
    <xf numFmtId="0" fontId="0" fillId="13" borderId="32" xfId="0" applyFont="1" applyFill="1" applyBorder="1" applyAlignment="1">
      <alignment vertical="center" wrapText="1"/>
    </xf>
    <xf numFmtId="0" fontId="0" fillId="13" borderId="33" xfId="0" applyFont="1" applyFill="1" applyBorder="1" applyAlignment="1">
      <alignment vertical="center" wrapText="1"/>
    </xf>
    <xf numFmtId="0" fontId="8" fillId="3" borderId="34" xfId="0" applyFont="1" applyFill="1" applyBorder="1" applyAlignment="1">
      <alignment horizontal="center" vertical="center" wrapText="1"/>
    </xf>
    <xf numFmtId="0" fontId="0" fillId="13" borderId="35" xfId="0" applyFont="1" applyFill="1" applyBorder="1" applyAlignment="1">
      <alignment vertical="center" wrapText="1"/>
    </xf>
    <xf numFmtId="0" fontId="0" fillId="13" borderId="36" xfId="0" applyFont="1" applyFill="1" applyBorder="1" applyAlignment="1">
      <alignment vertical="center" wrapText="1"/>
    </xf>
    <xf numFmtId="0" fontId="8" fillId="3" borderId="37" xfId="0" applyFont="1" applyFill="1" applyBorder="1" applyAlignment="1">
      <alignment horizontal="center" vertical="center" wrapText="1"/>
    </xf>
    <xf numFmtId="0" fontId="0" fillId="13" borderId="38" xfId="0" applyFont="1" applyFill="1" applyBorder="1" applyAlignment="1">
      <alignment vertical="center" wrapText="1"/>
    </xf>
    <xf numFmtId="0" fontId="0" fillId="13" borderId="39" xfId="0" applyFont="1" applyFill="1" applyBorder="1" applyAlignment="1">
      <alignment vertical="center" wrapText="1"/>
    </xf>
    <xf numFmtId="0" fontId="0" fillId="7" borderId="31" xfId="0" applyFont="1" applyFill="1" applyBorder="1" applyAlignment="1">
      <alignment vertical="center" wrapText="1"/>
    </xf>
    <xf numFmtId="0" fontId="0" fillId="7" borderId="32" xfId="0" applyFont="1" applyFill="1" applyBorder="1" applyAlignment="1">
      <alignment vertical="center" wrapText="1"/>
    </xf>
    <xf numFmtId="0" fontId="0" fillId="7" borderId="33" xfId="0" applyFont="1" applyFill="1" applyBorder="1" applyAlignment="1">
      <alignment vertical="center" wrapText="1"/>
    </xf>
    <xf numFmtId="0" fontId="0" fillId="5" borderId="34" xfId="0" applyFont="1" applyFill="1" applyBorder="1" applyAlignment="1">
      <alignment vertical="center" wrapText="1"/>
    </xf>
    <xf numFmtId="0" fontId="0" fillId="5" borderId="35" xfId="0" applyFont="1" applyFill="1" applyBorder="1" applyAlignment="1">
      <alignment vertical="center" wrapText="1"/>
    </xf>
    <xf numFmtId="0" fontId="0" fillId="5" borderId="36" xfId="0" applyFont="1" applyFill="1" applyBorder="1" applyAlignment="1">
      <alignment vertical="center" wrapText="1"/>
    </xf>
    <xf numFmtId="0" fontId="0" fillId="7" borderId="34" xfId="0" applyFont="1" applyFill="1" applyBorder="1" applyAlignment="1">
      <alignment vertical="center" wrapText="1"/>
    </xf>
    <xf numFmtId="0" fontId="0" fillId="7" borderId="35" xfId="0" applyFont="1" applyFill="1" applyBorder="1" applyAlignment="1">
      <alignment vertical="center" wrapText="1"/>
    </xf>
    <xf numFmtId="0" fontId="0" fillId="7" borderId="36" xfId="0" applyFont="1" applyFill="1" applyBorder="1" applyAlignment="1">
      <alignment vertical="center" wrapText="1"/>
    </xf>
    <xf numFmtId="0" fontId="0" fillId="5" borderId="37" xfId="0" applyFont="1" applyFill="1" applyBorder="1" applyAlignment="1">
      <alignment vertical="center" wrapText="1"/>
    </xf>
    <xf numFmtId="0" fontId="0" fillId="5" borderId="38" xfId="0" applyFont="1" applyFill="1" applyBorder="1" applyAlignment="1">
      <alignment vertical="center" wrapText="1"/>
    </xf>
    <xf numFmtId="0" fontId="0" fillId="5" borderId="39" xfId="0" applyFont="1" applyFill="1" applyBorder="1" applyAlignment="1">
      <alignment vertical="center" wrapText="1"/>
    </xf>
    <xf numFmtId="0" fontId="0" fillId="14" borderId="40" xfId="0" applyFont="1" applyFill="1" applyBorder="1" applyAlignment="1">
      <alignment vertical="center" wrapText="1"/>
    </xf>
    <xf numFmtId="0" fontId="0" fillId="14" borderId="41" xfId="0" applyFont="1" applyFill="1" applyBorder="1" applyAlignment="1">
      <alignment vertical="center" wrapText="1"/>
    </xf>
    <xf numFmtId="0" fontId="0" fillId="14" borderId="42" xfId="0" applyFont="1" applyFill="1" applyBorder="1" applyAlignment="1">
      <alignment vertical="center" wrapText="1"/>
    </xf>
    <xf numFmtId="0" fontId="0" fillId="7" borderId="43" xfId="0" applyFont="1" applyFill="1" applyBorder="1" applyAlignment="1">
      <alignment vertical="center" wrapText="1"/>
    </xf>
    <xf numFmtId="0" fontId="0" fillId="7" borderId="44" xfId="0" applyFont="1" applyFill="1" applyBorder="1" applyAlignment="1">
      <alignment vertical="center" wrapText="1"/>
    </xf>
    <xf numFmtId="0" fontId="0" fillId="14" borderId="43" xfId="0" applyFont="1" applyFill="1" applyBorder="1" applyAlignment="1">
      <alignment vertical="center" wrapText="1"/>
    </xf>
    <xf numFmtId="0" fontId="0" fillId="14" borderId="35" xfId="0" applyFont="1" applyFill="1" applyBorder="1" applyAlignment="1">
      <alignment vertical="center" wrapText="1"/>
    </xf>
    <xf numFmtId="0" fontId="0" fillId="14" borderId="44" xfId="0" applyFont="1" applyFill="1" applyBorder="1" applyAlignment="1">
      <alignment vertical="center" wrapText="1"/>
    </xf>
    <xf numFmtId="0" fontId="0" fillId="7" borderId="45" xfId="0" applyFont="1" applyFill="1" applyBorder="1" applyAlignment="1">
      <alignment vertical="center" wrapText="1"/>
    </xf>
    <xf numFmtId="0" fontId="0" fillId="7" borderId="46" xfId="0" applyFont="1" applyFill="1" applyBorder="1" applyAlignment="1">
      <alignment vertical="center" wrapText="1"/>
    </xf>
    <xf numFmtId="0" fontId="0" fillId="7" borderId="47" xfId="0" applyFont="1" applyFill="1" applyBorder="1" applyAlignment="1">
      <alignment vertical="center" wrapText="1"/>
    </xf>
    <xf numFmtId="0" fontId="8" fillId="3" borderId="31" xfId="0" applyFont="1" applyFill="1" applyBorder="1" applyAlignment="1">
      <alignment horizontal="left" vertical="center" wrapText="1"/>
    </xf>
    <xf numFmtId="0" fontId="8" fillId="3" borderId="34" xfId="0" applyFont="1" applyFill="1" applyBorder="1" applyAlignment="1">
      <alignment horizontal="left" vertical="center" wrapText="1"/>
    </xf>
    <xf numFmtId="0" fontId="15" fillId="15" borderId="35" xfId="0" applyFont="1" applyFill="1" applyBorder="1" applyAlignment="1">
      <alignment vertical="center" wrapText="1"/>
    </xf>
    <xf numFmtId="0" fontId="15" fillId="15" borderId="36" xfId="0" applyFont="1" applyFill="1" applyBorder="1" applyAlignment="1">
      <alignment vertical="center" wrapText="1"/>
    </xf>
    <xf numFmtId="0" fontId="8" fillId="3" borderId="37" xfId="0" applyFont="1" applyFill="1" applyBorder="1" applyAlignment="1">
      <alignment horizontal="left" vertical="center" wrapText="1"/>
    </xf>
    <xf numFmtId="0" fontId="15" fillId="16" borderId="38" xfId="0" applyFont="1" applyFill="1" applyBorder="1" applyAlignment="1">
      <alignment vertical="center" wrapText="1"/>
    </xf>
    <xf numFmtId="0" fontId="15" fillId="16" borderId="39" xfId="0" applyFont="1" applyFill="1" applyBorder="1" applyAlignment="1">
      <alignment vertical="center" wrapText="1"/>
    </xf>
    <xf numFmtId="0" fontId="9" fillId="10" borderId="31" xfId="0" applyFont="1" applyFill="1" applyBorder="1" applyAlignment="1">
      <alignment horizontal="left" vertical="center" wrapText="1"/>
    </xf>
    <xf numFmtId="0" fontId="0" fillId="6" borderId="32" xfId="0" applyFont="1" applyFill="1" applyBorder="1" applyAlignment="1">
      <alignment vertical="center" wrapText="1"/>
    </xf>
    <xf numFmtId="0" fontId="0" fillId="6" borderId="33" xfId="0" applyFont="1" applyFill="1" applyBorder="1" applyAlignment="1">
      <alignment vertical="center" wrapText="1"/>
    </xf>
    <xf numFmtId="0" fontId="9" fillId="10" borderId="34" xfId="0" applyFont="1" applyFill="1" applyBorder="1" applyAlignment="1">
      <alignment horizontal="left" vertical="center" wrapText="1"/>
    </xf>
    <xf numFmtId="0" fontId="9" fillId="10" borderId="37" xfId="0" applyFont="1" applyFill="1" applyBorder="1" applyAlignment="1">
      <alignment horizontal="left" vertical="center" wrapText="1"/>
    </xf>
    <xf numFmtId="0" fontId="19" fillId="17" borderId="0" xfId="0" applyFont="1" applyFill="1" applyAlignment="1">
      <alignment horizontal="center" vertical="center" wrapText="1"/>
    </xf>
    <xf numFmtId="0" fontId="13" fillId="17" borderId="0" xfId="0" applyFont="1" applyFill="1" applyAlignment="1">
      <alignment horizontal="center" vertical="center" wrapText="1"/>
    </xf>
    <xf numFmtId="0" fontId="20" fillId="2" borderId="0" xfId="0" applyFont="1" applyFill="1" applyAlignment="1">
      <alignment horizontal="center" vertical="center" wrapText="1"/>
    </xf>
    <xf numFmtId="0" fontId="17" fillId="3" borderId="0" xfId="0" applyFont="1" applyFill="1" applyAlignment="1">
      <alignment horizontal="center" vertical="center" wrapText="1"/>
    </xf>
    <xf numFmtId="0" fontId="4" fillId="18" borderId="20" xfId="0" applyFont="1" applyFill="1" applyBorder="1" applyAlignment="1">
      <alignment horizontal="left" vertical="center" wrapText="1"/>
    </xf>
    <xf numFmtId="0" fontId="4" fillId="18" borderId="23" xfId="0" applyFont="1" applyFill="1" applyBorder="1" applyAlignment="1">
      <alignment horizontal="left" vertical="center" wrapText="1"/>
    </xf>
    <xf numFmtId="0" fontId="4" fillId="18" borderId="25" xfId="0" applyFont="1" applyFill="1" applyBorder="1" applyAlignment="1">
      <alignment horizontal="left" vertical="center" wrapText="1"/>
    </xf>
    <xf numFmtId="0" fontId="4" fillId="18" borderId="21" xfId="0" applyFont="1" applyFill="1" applyBorder="1" applyAlignment="1">
      <alignment horizontal="left" vertical="center" wrapText="1"/>
    </xf>
    <xf numFmtId="0" fontId="4" fillId="18" borderId="1" xfId="0" applyFont="1" applyFill="1" applyBorder="1" applyAlignment="1">
      <alignment horizontal="left" vertical="center" wrapText="1"/>
    </xf>
    <xf numFmtId="0" fontId="3" fillId="19" borderId="21" xfId="0" applyFont="1" applyFill="1" applyBorder="1" applyAlignment="1">
      <alignment vertical="center" wrapText="1"/>
    </xf>
    <xf numFmtId="0" fontId="3" fillId="19" borderId="1" xfId="0" applyFont="1" applyFill="1" applyBorder="1" applyAlignment="1">
      <alignment vertical="center" wrapText="1"/>
    </xf>
    <xf numFmtId="0" fontId="3" fillId="19" borderId="24" xfId="0" applyFont="1" applyFill="1" applyBorder="1" applyAlignment="1">
      <alignment vertical="center" wrapText="1"/>
    </xf>
    <xf numFmtId="0" fontId="3" fillId="19" borderId="26" xfId="0" applyFont="1" applyFill="1" applyBorder="1" applyAlignment="1">
      <alignment vertical="center" wrapText="1"/>
    </xf>
    <xf numFmtId="0" fontId="3" fillId="19" borderId="27" xfId="0" applyFont="1" applyFill="1" applyBorder="1" applyAlignment="1">
      <alignment vertical="center" wrapText="1"/>
    </xf>
    <xf numFmtId="164" fontId="3" fillId="19" borderId="22" xfId="0" applyNumberFormat="1" applyFont="1" applyFill="1" applyBorder="1" applyAlignment="1">
      <alignment vertical="center" wrapText="1"/>
    </xf>
    <xf numFmtId="0" fontId="3" fillId="19" borderId="24" xfId="0" applyFont="1" applyFill="1" applyBorder="1" applyAlignment="1">
      <alignment vertical="center" wrapText="1"/>
    </xf>
    <xf numFmtId="0" fontId="0" fillId="8" borderId="0" xfId="0" applyFill="1" applyAlignment="1">
      <alignment vertical="center" wrapText="1"/>
    </xf>
    <xf numFmtId="0" fontId="8" fillId="12" borderId="2"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3" fillId="19" borderId="6" xfId="0" applyFont="1" applyFill="1" applyBorder="1" applyAlignment="1">
      <alignment vertical="center" wrapText="1"/>
    </xf>
    <xf numFmtId="0" fontId="3" fillId="19" borderId="7" xfId="0" applyFont="1" applyFill="1" applyBorder="1" applyAlignment="1">
      <alignment vertical="center" wrapText="1"/>
    </xf>
    <xf numFmtId="0" fontId="9" fillId="21" borderId="5" xfId="0" applyFont="1" applyFill="1" applyBorder="1" applyAlignment="1">
      <alignment horizontal="center" vertical="center" wrapText="1"/>
    </xf>
    <xf numFmtId="0" fontId="9" fillId="22" borderId="5" xfId="0" applyFont="1" applyFill="1" applyBorder="1" applyAlignment="1">
      <alignment horizontal="center" vertical="center" wrapText="1"/>
    </xf>
    <xf numFmtId="0" fontId="21" fillId="23" borderId="5" xfId="0" applyFont="1" applyFill="1" applyBorder="1" applyAlignment="1">
      <alignment horizontal="center" vertical="center" wrapText="1"/>
    </xf>
    <xf numFmtId="0" fontId="21" fillId="24" borderId="5" xfId="0" applyFont="1" applyFill="1" applyBorder="1" applyAlignment="1">
      <alignment horizontal="center" vertical="center" wrapText="1"/>
    </xf>
    <xf numFmtId="0" fontId="21" fillId="25" borderId="5" xfId="0" applyFont="1" applyFill="1" applyBorder="1" applyAlignment="1">
      <alignment horizontal="center" vertical="center" wrapText="1"/>
    </xf>
    <xf numFmtId="0" fontId="21" fillId="26" borderId="8" xfId="0" applyFont="1" applyFill="1" applyBorder="1" applyAlignment="1">
      <alignment horizontal="center" vertical="center" wrapText="1"/>
    </xf>
    <xf numFmtId="0" fontId="3" fillId="19" borderId="9" xfId="0" applyFont="1" applyFill="1" applyBorder="1" applyAlignment="1">
      <alignment vertical="center" wrapText="1"/>
    </xf>
    <xf numFmtId="0" fontId="3" fillId="19" borderId="10" xfId="0" applyFont="1" applyFill="1" applyBorder="1" applyAlignment="1">
      <alignment vertical="center" wrapText="1"/>
    </xf>
    <xf numFmtId="0" fontId="17" fillId="27" borderId="0" xfId="0" applyFont="1" applyFill="1" applyAlignment="1">
      <alignment horizontal="center" vertical="center" wrapText="1"/>
    </xf>
    <xf numFmtId="0" fontId="6" fillId="28" borderId="0" xfId="0" applyFont="1" applyFill="1" applyAlignment="1">
      <alignment horizontal="left" vertical="center" wrapText="1"/>
    </xf>
    <xf numFmtId="0" fontId="0" fillId="6" borderId="0" xfId="0" applyFill="1" applyAlignment="1">
      <alignment vertical="center" wrapText="1"/>
    </xf>
    <xf numFmtId="0" fontId="0" fillId="19" borderId="0" xfId="0" applyFill="1" applyAlignment="1">
      <alignment vertical="center" wrapText="1"/>
    </xf>
    <xf numFmtId="0" fontId="12" fillId="18" borderId="0" xfId="0" applyFont="1" applyFill="1" applyAlignment="1">
      <alignment vertical="center" wrapText="1"/>
    </xf>
    <xf numFmtId="0" fontId="22" fillId="9" borderId="0" xfId="0" applyFont="1" applyFill="1" applyAlignment="1">
      <alignment vertical="center" wrapText="1"/>
    </xf>
    <xf numFmtId="0" fontId="23" fillId="5" borderId="0" xfId="0" applyFont="1" applyFill="1" applyAlignment="1">
      <alignment vertical="center" wrapText="1"/>
    </xf>
    <xf numFmtId="0" fontId="17" fillId="29" borderId="0" xfId="0" applyFont="1" applyFill="1" applyAlignment="1">
      <alignment horizontal="center" vertical="center" wrapText="1"/>
    </xf>
    <xf numFmtId="0" fontId="8" fillId="30" borderId="11" xfId="0" applyFont="1" applyFill="1" applyBorder="1" applyAlignment="1">
      <alignment horizontal="center" vertical="center" wrapText="1"/>
    </xf>
    <xf numFmtId="0" fontId="8" fillId="30" borderId="12" xfId="0" applyFont="1" applyFill="1" applyBorder="1" applyAlignment="1">
      <alignment horizontal="center" vertical="center" wrapText="1"/>
    </xf>
    <xf numFmtId="0" fontId="8" fillId="30"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3" fillId="19" borderId="15" xfId="0" applyFont="1" applyFill="1" applyBorder="1" applyAlignment="1">
      <alignment vertical="center" wrapText="1"/>
    </xf>
    <xf numFmtId="164" fontId="3" fillId="19" borderId="15" xfId="0" applyNumberFormat="1" applyFont="1" applyFill="1" applyBorder="1" applyAlignment="1">
      <alignment vertical="center" wrapText="1"/>
    </xf>
    <xf numFmtId="0" fontId="3" fillId="5" borderId="16"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3" fillId="19" borderId="18" xfId="0" applyFont="1" applyFill="1" applyBorder="1" applyAlignment="1">
      <alignment vertical="center" wrapText="1"/>
    </xf>
    <xf numFmtId="164" fontId="3" fillId="19" borderId="18" xfId="0" applyNumberFormat="1" applyFont="1" applyFill="1" applyBorder="1" applyAlignment="1">
      <alignment vertical="center" wrapText="1"/>
    </xf>
    <xf numFmtId="0" fontId="3" fillId="5" borderId="19" xfId="0" applyFont="1" applyFill="1" applyBorder="1" applyAlignment="1">
      <alignment horizontal="center" vertical="center" wrapText="1"/>
    </xf>
    <xf numFmtId="0" fontId="17" fillId="11" borderId="0" xfId="0" applyFont="1" applyFill="1" applyAlignment="1">
      <alignment horizontal="center" vertical="center" wrapText="1"/>
    </xf>
    <xf numFmtId="0" fontId="11" fillId="31" borderId="0" xfId="0" applyFont="1" applyFill="1" applyAlignment="1">
      <alignment horizontal="left" vertical="center" wrapText="1"/>
    </xf>
    <xf numFmtId="164" fontId="3" fillId="19" borderId="0" xfId="0" applyNumberFormat="1" applyFont="1" applyFill="1" applyAlignment="1">
      <alignment vertical="center" wrapText="1"/>
    </xf>
    <xf numFmtId="0" fontId="3" fillId="19" borderId="0" xfId="0" applyFont="1" applyFill="1" applyAlignment="1">
      <alignment vertical="center" wrapText="1"/>
    </xf>
    <xf numFmtId="0" fontId="17" fillId="17" borderId="0" xfId="0" applyFont="1" applyFill="1" applyAlignment="1">
      <alignment horizontal="center" vertical="center" wrapText="1"/>
    </xf>
    <xf numFmtId="0" fontId="4" fillId="32" borderId="0" xfId="0" applyFont="1" applyFill="1" applyAlignment="1">
      <alignment horizontal="left" vertical="center" wrapText="1"/>
    </xf>
    <xf numFmtId="0" fontId="4" fillId="32" borderId="0" xfId="0" applyFont="1" applyFill="1" applyAlignment="1">
      <alignment horizontal="right" vertical="center" wrapText="1"/>
    </xf>
    <xf numFmtId="0" fontId="4" fillId="19" borderId="0" xfId="0" applyFont="1" applyFill="1" applyAlignment="1">
      <alignment horizontal="center" vertical="center" wrapText="1"/>
    </xf>
    <xf numFmtId="0" fontId="7" fillId="32" borderId="0" xfId="0" applyFont="1" applyFill="1" applyAlignment="1">
      <alignment horizontal="right" vertical="center" wrapText="1"/>
    </xf>
    <xf numFmtId="0" fontId="0" fillId="19" borderId="0" xfId="0" applyFill="1" applyAlignment="1">
      <alignment horizontal="center" vertical="center" wrapText="1"/>
    </xf>
    <xf numFmtId="0" fontId="24" fillId="17" borderId="0" xfId="0" applyFont="1" applyFill="1" applyAlignment="1">
      <alignment horizontal="center" vertical="center" wrapText="1"/>
    </xf>
    <xf numFmtId="0" fontId="25" fillId="3" borderId="0" xfId="0" applyFont="1" applyFill="1" applyAlignment="1">
      <alignment horizontal="center" vertical="center" wrapText="1"/>
    </xf>
    <xf numFmtId="0" fontId="4" fillId="18" borderId="5" xfId="0" applyFont="1" applyFill="1" applyBorder="1" applyAlignment="1">
      <alignment horizontal="center" vertical="center" wrapText="1"/>
    </xf>
    <xf numFmtId="164" fontId="3" fillId="9" borderId="6" xfId="0" applyNumberFormat="1" applyFont="1" applyFill="1" applyBorder="1" applyAlignment="1">
      <alignment vertical="center" wrapText="1"/>
    </xf>
    <xf numFmtId="0" fontId="3" fillId="9" borderId="6"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4" fillId="18" borderId="8"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2" fillId="27" borderId="0" xfId="0" applyFont="1" applyFill="1" applyAlignment="1">
      <alignment horizontal="center" vertical="center" wrapText="1"/>
    </xf>
    <xf numFmtId="0" fontId="4" fillId="6" borderId="28" xfId="0" applyFont="1" applyFill="1" applyBorder="1" applyAlignment="1">
      <alignment horizontal="right" vertical="center" wrapText="1"/>
    </xf>
    <xf numFmtId="0" fontId="14" fillId="6" borderId="29" xfId="0" applyFont="1" applyFill="1" applyBorder="1" applyAlignment="1">
      <alignment horizontal="right" vertical="center" wrapText="1"/>
    </xf>
    <xf numFmtId="0" fontId="6" fillId="6" borderId="29" xfId="0" applyFont="1" applyFill="1" applyBorder="1" applyAlignment="1">
      <alignment horizontal="right" vertical="center" wrapText="1"/>
    </xf>
    <xf numFmtId="0" fontId="5" fillId="6" borderId="29" xfId="0" applyFont="1" applyFill="1" applyBorder="1" applyAlignment="1">
      <alignment horizontal="right" vertical="center" wrapText="1"/>
    </xf>
    <xf numFmtId="0" fontId="26" fillId="15" borderId="29" xfId="0" applyFont="1" applyFill="1" applyBorder="1" applyAlignment="1">
      <alignment horizontal="center" vertical="center" wrapText="1"/>
    </xf>
    <xf numFmtId="0" fontId="27" fillId="15" borderId="29" xfId="0" applyFont="1" applyFill="1" applyBorder="1" applyAlignment="1">
      <alignment horizontal="center" vertical="center" wrapText="1"/>
    </xf>
    <xf numFmtId="0" fontId="28" fillId="15" borderId="29" xfId="0" applyFont="1" applyFill="1" applyBorder="1" applyAlignment="1">
      <alignment horizontal="center" vertical="center" wrapText="1"/>
    </xf>
    <xf numFmtId="0" fontId="29" fillId="15" borderId="29" xfId="0" applyFont="1" applyFill="1" applyBorder="1" applyAlignment="1">
      <alignment horizontal="center" vertical="center" wrapText="1"/>
    </xf>
    <xf numFmtId="0" fontId="0" fillId="8" borderId="29" xfId="0" applyFill="1" applyBorder="1" applyAlignment="1">
      <alignment vertical="center" wrapText="1"/>
    </xf>
    <xf numFmtId="0" fontId="0" fillId="8" borderId="30" xfId="0" applyFill="1" applyBorder="1" applyAlignment="1">
      <alignment vertical="center" wrapText="1"/>
    </xf>
  </cellXfs>
  <cellStyles count="1">
    <cellStyle name="Normal" xfId="0" builtinId="0"/>
  </cellStyles>
  <dxfs count="29">
    <dxf>
      <font>
        <color rgb="FF9C0006"/>
      </font>
      <fill>
        <patternFill patternType="solid">
          <fgColor indexed="64"/>
          <bgColor rgb="FFFFC7CE"/>
        </patternFill>
      </fill>
    </dxf>
    <dxf>
      <font>
        <color rgb="FF006100"/>
      </font>
      <fill>
        <patternFill patternType="solid">
          <fgColor indexed="64"/>
          <bgColor rgb="FFC6EFCE"/>
        </patternFill>
      </fill>
    </dxf>
    <dxf>
      <font>
        <color rgb="FF9C0006"/>
      </font>
      <fill>
        <patternFill patternType="solid">
          <fgColor indexed="64"/>
          <bgColor rgb="FFFFC7CE"/>
        </patternFill>
      </fill>
    </dxf>
    <dxf>
      <font>
        <color rgb="FF9C5700"/>
      </font>
      <fill>
        <patternFill patternType="solid">
          <fgColor indexed="64"/>
          <bgColor rgb="FFFFEB9C"/>
        </patternFill>
      </fill>
    </dxf>
    <dxf>
      <font>
        <color rgb="FF006100"/>
      </font>
      <fill>
        <patternFill patternType="solid">
          <fgColor indexed="64"/>
          <bgColor rgb="FFC6EFCE"/>
        </patternFill>
      </fill>
    </dxf>
    <dxf>
      <font>
        <color rgb="FFFFFFFF"/>
      </font>
      <fill>
        <patternFill patternType="solid">
          <fgColor indexed="64"/>
          <bgColor rgb="FF63BE7B"/>
        </patternFill>
      </fill>
    </dxf>
    <dxf>
      <font>
        <color rgb="FF9C5700"/>
      </font>
      <fill>
        <patternFill patternType="solid">
          <fgColor indexed="64"/>
          <bgColor rgb="FFFFEB9C"/>
        </patternFill>
      </fill>
    </dxf>
    <dxf>
      <font>
        <b/>
        <i val="0"/>
        <color rgb="FFFFFFFF"/>
      </font>
      <fill>
        <patternFill patternType="solid">
          <fgColor indexed="64"/>
          <bgColor rgb="FFF8696B"/>
        </patternFill>
      </fill>
    </dxf>
    <dxf>
      <font>
        <color rgb="FF404040"/>
      </font>
      <fill>
        <patternFill patternType="solid">
          <fgColor indexed="64"/>
          <bgColor rgb="FFD9D9D9"/>
        </patternFill>
      </fill>
    </dxf>
    <dxf>
      <font>
        <color rgb="FF006100"/>
      </font>
      <fill>
        <patternFill patternType="solid">
          <fgColor indexed="64"/>
          <bgColor rgb="FFC6EFCE"/>
        </patternFill>
      </fill>
    </dxf>
    <dxf>
      <font>
        <color rgb="FF9C5700"/>
      </font>
      <fill>
        <patternFill patternType="solid">
          <fgColor indexed="64"/>
          <bgColor rgb="FFFFEB9C"/>
        </patternFill>
      </fill>
    </dxf>
    <dxf>
      <font>
        <color rgb="FF006100"/>
      </font>
      <fill>
        <patternFill patternType="solid">
          <fgColor indexed="64"/>
          <bgColor rgb="FFC6EFCE"/>
        </patternFill>
      </fill>
    </dxf>
    <dxf>
      <font>
        <color rgb="FFFFFFFF"/>
      </font>
      <fill>
        <patternFill patternType="solid">
          <fgColor indexed="64"/>
          <bgColor rgb="FF63BE7B"/>
        </patternFill>
      </fill>
    </dxf>
    <dxf>
      <font>
        <b/>
        <i val="0"/>
        <color rgb="FFFFFFFF"/>
      </font>
      <fill>
        <patternFill patternType="solid">
          <fgColor indexed="64"/>
          <bgColor rgb="FFF8696B"/>
        </patternFill>
      </fill>
    </dxf>
    <dxf>
      <font>
        <color rgb="FFC00000"/>
      </font>
      <fill>
        <patternFill patternType="solid">
          <fgColor indexed="64"/>
          <bgColor rgb="FFFCE4D6"/>
        </patternFill>
      </fill>
    </dxf>
    <dxf>
      <font>
        <color rgb="FF375623"/>
      </font>
      <fill>
        <patternFill patternType="solid">
          <fgColor indexed="64"/>
          <bgColor rgb="FFE2EFDA"/>
        </patternFill>
      </fill>
    </dxf>
    <dxf>
      <font>
        <color rgb="FF1F4E79"/>
      </font>
      <fill>
        <patternFill patternType="solid">
          <fgColor indexed="64"/>
          <bgColor rgb="FFBDD7EE"/>
        </patternFill>
      </fill>
    </dxf>
    <dxf>
      <font>
        <color rgb="FF7F6000"/>
      </font>
      <fill>
        <patternFill patternType="solid">
          <fgColor indexed="64"/>
          <bgColor rgb="FFFFF2CC"/>
        </patternFill>
      </fill>
    </dxf>
    <dxf>
      <font>
        <color rgb="FF375623"/>
      </font>
      <fill>
        <patternFill patternType="solid">
          <fgColor indexed="64"/>
          <bgColor rgb="FFE2EFDA"/>
        </patternFill>
      </fill>
    </dxf>
    <dxf>
      <font>
        <color rgb="FF843C0C"/>
      </font>
      <fill>
        <patternFill patternType="solid">
          <fgColor indexed="64"/>
          <bgColor rgb="FFFFF2CC"/>
        </patternFill>
      </fill>
    </dxf>
    <dxf>
      <font>
        <b/>
        <i val="0"/>
        <color rgb="FFC00000"/>
      </font>
      <fill>
        <patternFill patternType="solid">
          <fgColor indexed="64"/>
          <bgColor rgb="FFFCE4D6"/>
        </patternFill>
      </fill>
    </dxf>
    <dxf>
      <font>
        <color rgb="FF404040"/>
      </font>
      <fill>
        <patternFill patternType="solid">
          <fgColor indexed="64"/>
          <bgColor rgb="FFEDEDED"/>
        </patternFill>
      </fill>
    </dxf>
    <dxf>
      <font>
        <color rgb="FF375623"/>
      </font>
      <fill>
        <patternFill patternType="solid">
          <fgColor indexed="64"/>
          <bgColor rgb="FFE2EFDA"/>
        </patternFill>
      </fill>
    </dxf>
    <dxf>
      <font>
        <color rgb="FF1F4E79"/>
      </font>
      <fill>
        <patternFill patternType="solid">
          <fgColor indexed="64"/>
          <bgColor rgb="FFBDD7EE"/>
        </patternFill>
      </fill>
    </dxf>
    <dxf>
      <font>
        <color rgb="FF7F6000"/>
      </font>
      <fill>
        <patternFill patternType="solid">
          <fgColor indexed="64"/>
          <bgColor rgb="FFFFF2CC"/>
        </patternFill>
      </fill>
    </dxf>
    <dxf>
      <font>
        <color rgb="FFC00000"/>
      </font>
      <fill>
        <patternFill patternType="solid">
          <fgColor indexed="64"/>
          <bgColor rgb="FFFCE4D6"/>
        </patternFill>
      </fill>
    </dxf>
    <dxf>
      <font>
        <color rgb="FF375623"/>
      </font>
      <fill>
        <patternFill patternType="solid">
          <fgColor indexed="64"/>
          <bgColor rgb="FFE2EFDA"/>
        </patternFill>
      </fill>
    </dxf>
    <dxf>
      <font>
        <color rgb="FF1F4E79"/>
      </font>
      <fill>
        <patternFill patternType="solid">
          <fgColor indexed="64"/>
          <bgColor rgb="FFBDD7EE"/>
        </patternFill>
      </fill>
    </dxf>
    <dxf>
      <font>
        <color rgb="FF7F6000"/>
      </font>
      <fill>
        <patternFill patternType="solid">
          <fgColor indexed="64"/>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05CDA52-F19E-497E-9B67-FEF43C245F9E}">
  <we:reference id="wa200009404" version="1.0.0.8" store="en-US" storeType="OMEX"/>
  <we:alternateReferences>
    <we:reference id="WA200009404" version="1.0.0.8" store="" storeType="OMEX"/>
  </we:alternateReferences>
  <we:properties>
    <we:property name="claude.fileId" value="&quot;3e78f2ce-1dae-4f3c-9e98-77183ddc069c&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104CC-4E1B-48C9-8D77-926552F83F3D}">
  <dimension ref="A1:H54"/>
  <sheetViews>
    <sheetView tabSelected="1" workbookViewId="0">
      <pane ySplit="2" topLeftCell="A3" activePane="bottomLeft" state="frozen"/>
      <selection pane="bottomLeft" sqref="A1:H1"/>
    </sheetView>
  </sheetViews>
  <sheetFormatPr defaultColWidth="10.7109375" defaultRowHeight="15" x14ac:dyDescent="0.25"/>
  <cols>
    <col min="1" max="1" width="34.28515625" customWidth="1"/>
    <col min="2" max="8" width="16.140625" customWidth="1"/>
  </cols>
  <sheetData>
    <row r="1" spans="1:8" ht="39.950000000000003" customHeight="1" x14ac:dyDescent="0.25">
      <c r="A1" s="14" t="s">
        <v>79</v>
      </c>
      <c r="B1" s="14"/>
      <c r="C1" s="14"/>
      <c r="D1" s="14"/>
      <c r="E1" s="14"/>
      <c r="F1" s="14"/>
      <c r="G1" s="14"/>
      <c r="H1" s="14"/>
    </row>
    <row r="2" spans="1:8" ht="27.95" customHeight="1" x14ac:dyDescent="0.25">
      <c r="A2" s="15" t="s">
        <v>80</v>
      </c>
      <c r="B2" s="15"/>
      <c r="C2" s="15"/>
      <c r="D2" s="15"/>
      <c r="E2" s="15"/>
      <c r="F2" s="15"/>
      <c r="G2" s="15"/>
      <c r="H2" s="15"/>
    </row>
    <row r="3" spans="1:8" ht="12" customHeight="1" x14ac:dyDescent="0.25">
      <c r="A3" s="11"/>
      <c r="B3" s="11"/>
      <c r="C3" s="11"/>
      <c r="D3" s="11"/>
      <c r="E3" s="11"/>
      <c r="F3" s="11"/>
      <c r="G3" s="11"/>
      <c r="H3" s="11"/>
    </row>
    <row r="4" spans="1:8" ht="27.95" customHeight="1" x14ac:dyDescent="0.25">
      <c r="A4" s="16" t="s">
        <v>0</v>
      </c>
      <c r="B4" s="16"/>
      <c r="C4" s="16"/>
      <c r="D4" s="16"/>
      <c r="E4" s="16"/>
      <c r="F4" s="16"/>
      <c r="G4" s="16"/>
      <c r="H4" s="16"/>
    </row>
    <row r="5" spans="1:8" ht="65.099999999999994" customHeight="1" x14ac:dyDescent="0.25">
      <c r="A5" s="17" t="s">
        <v>81</v>
      </c>
      <c r="B5" s="17"/>
      <c r="C5" s="17"/>
      <c r="D5" s="17"/>
      <c r="E5" s="17"/>
      <c r="F5" s="17"/>
      <c r="G5" s="17"/>
      <c r="H5" s="17"/>
    </row>
    <row r="6" spans="1:8" ht="54.95" customHeight="1" x14ac:dyDescent="0.25">
      <c r="A6" s="17" t="s">
        <v>82</v>
      </c>
      <c r="B6" s="17"/>
      <c r="C6" s="17"/>
      <c r="D6" s="17"/>
      <c r="E6" s="17"/>
      <c r="F6" s="17"/>
      <c r="G6" s="17"/>
      <c r="H6" s="17"/>
    </row>
    <row r="7" spans="1:8" ht="12" customHeight="1" x14ac:dyDescent="0.25">
      <c r="A7" s="11"/>
      <c r="B7" s="11"/>
      <c r="C7" s="11"/>
      <c r="D7" s="11"/>
      <c r="E7" s="11"/>
      <c r="F7" s="11"/>
      <c r="G7" s="11"/>
      <c r="H7" s="11"/>
    </row>
    <row r="8" spans="1:8" ht="27.95" customHeight="1" x14ac:dyDescent="0.25">
      <c r="A8" s="16" t="s">
        <v>1</v>
      </c>
      <c r="B8" s="16"/>
      <c r="C8" s="16"/>
      <c r="D8" s="16"/>
      <c r="E8" s="16"/>
      <c r="F8" s="16"/>
      <c r="G8" s="16"/>
      <c r="H8" s="16"/>
    </row>
    <row r="9" spans="1:8" ht="32.1" customHeight="1" x14ac:dyDescent="0.25">
      <c r="A9" s="18" t="s">
        <v>83</v>
      </c>
      <c r="B9" s="19"/>
      <c r="C9" s="19"/>
      <c r="D9" s="19"/>
      <c r="E9" s="19"/>
      <c r="F9" s="19"/>
      <c r="G9" s="19"/>
      <c r="H9" s="20"/>
    </row>
    <row r="10" spans="1:8" ht="32.1" customHeight="1" x14ac:dyDescent="0.25">
      <c r="A10" s="21" t="s">
        <v>84</v>
      </c>
      <c r="B10" s="22"/>
      <c r="C10" s="22"/>
      <c r="D10" s="22"/>
      <c r="E10" s="22"/>
      <c r="F10" s="22"/>
      <c r="G10" s="22"/>
      <c r="H10" s="23"/>
    </row>
    <row r="11" spans="1:8" ht="32.1" customHeight="1" x14ac:dyDescent="0.25">
      <c r="A11" s="24" t="s">
        <v>85</v>
      </c>
      <c r="B11" s="25"/>
      <c r="C11" s="25"/>
      <c r="D11" s="25"/>
      <c r="E11" s="25"/>
      <c r="F11" s="25"/>
      <c r="G11" s="25"/>
      <c r="H11" s="26"/>
    </row>
    <row r="12" spans="1:8" ht="32.1" customHeight="1" x14ac:dyDescent="0.25">
      <c r="A12" s="21" t="s">
        <v>86</v>
      </c>
      <c r="B12" s="22"/>
      <c r="C12" s="22"/>
      <c r="D12" s="22"/>
      <c r="E12" s="22"/>
      <c r="F12" s="22"/>
      <c r="G12" s="22"/>
      <c r="H12" s="23"/>
    </row>
    <row r="13" spans="1:8" ht="32.1" customHeight="1" x14ac:dyDescent="0.25">
      <c r="A13" s="27" t="s">
        <v>87</v>
      </c>
      <c r="B13" s="28"/>
      <c r="C13" s="28"/>
      <c r="D13" s="28"/>
      <c r="E13" s="28"/>
      <c r="F13" s="28"/>
      <c r="G13" s="28"/>
      <c r="H13" s="29"/>
    </row>
    <row r="14" spans="1:8" ht="12" customHeight="1" x14ac:dyDescent="0.25">
      <c r="A14" s="11"/>
      <c r="B14" s="11"/>
      <c r="C14" s="11"/>
      <c r="D14" s="11"/>
      <c r="E14" s="11"/>
      <c r="F14" s="11"/>
      <c r="G14" s="11"/>
      <c r="H14" s="11"/>
    </row>
    <row r="15" spans="1:8" ht="27.95" customHeight="1" x14ac:dyDescent="0.25">
      <c r="A15" s="16" t="s">
        <v>2</v>
      </c>
      <c r="B15" s="16"/>
      <c r="C15" s="16"/>
      <c r="D15" s="16"/>
      <c r="E15" s="16"/>
      <c r="F15" s="16"/>
      <c r="G15" s="16"/>
      <c r="H15" s="16"/>
    </row>
    <row r="16" spans="1:8" ht="65.099999999999994" customHeight="1" x14ac:dyDescent="0.25">
      <c r="A16" s="30" t="s">
        <v>3</v>
      </c>
      <c r="B16" s="31" t="s">
        <v>88</v>
      </c>
      <c r="C16" s="31"/>
      <c r="D16" s="31"/>
      <c r="E16" s="31"/>
      <c r="F16" s="31"/>
      <c r="G16" s="31"/>
      <c r="H16" s="32"/>
    </row>
    <row r="17" spans="1:8" ht="65.099999999999994" customHeight="1" x14ac:dyDescent="0.25">
      <c r="A17" s="33" t="s">
        <v>4</v>
      </c>
      <c r="B17" s="25" t="s">
        <v>89</v>
      </c>
      <c r="C17" s="25"/>
      <c r="D17" s="25"/>
      <c r="E17" s="25"/>
      <c r="F17" s="25"/>
      <c r="G17" s="25"/>
      <c r="H17" s="26"/>
    </row>
    <row r="18" spans="1:8" ht="65.099999999999994" customHeight="1" x14ac:dyDescent="0.25">
      <c r="A18" s="33" t="s">
        <v>5</v>
      </c>
      <c r="B18" s="34" t="s">
        <v>90</v>
      </c>
      <c r="C18" s="34"/>
      <c r="D18" s="34"/>
      <c r="E18" s="34"/>
      <c r="F18" s="34"/>
      <c r="G18" s="34"/>
      <c r="H18" s="35"/>
    </row>
    <row r="19" spans="1:8" ht="65.099999999999994" customHeight="1" x14ac:dyDescent="0.25">
      <c r="A19" s="33" t="s">
        <v>6</v>
      </c>
      <c r="B19" s="25" t="s">
        <v>91</v>
      </c>
      <c r="C19" s="25"/>
      <c r="D19" s="25"/>
      <c r="E19" s="25"/>
      <c r="F19" s="25"/>
      <c r="G19" s="25"/>
      <c r="H19" s="26"/>
    </row>
    <row r="20" spans="1:8" ht="65.099999999999994" customHeight="1" x14ac:dyDescent="0.25">
      <c r="A20" s="33" t="s">
        <v>7</v>
      </c>
      <c r="B20" s="34" t="s">
        <v>92</v>
      </c>
      <c r="C20" s="34"/>
      <c r="D20" s="34"/>
      <c r="E20" s="34"/>
      <c r="F20" s="34"/>
      <c r="G20" s="34"/>
      <c r="H20" s="35"/>
    </row>
    <row r="21" spans="1:8" ht="65.099999999999994" customHeight="1" x14ac:dyDescent="0.25">
      <c r="A21" s="33" t="s">
        <v>8</v>
      </c>
      <c r="B21" s="25" t="s">
        <v>93</v>
      </c>
      <c r="C21" s="25"/>
      <c r="D21" s="25"/>
      <c r="E21" s="25"/>
      <c r="F21" s="25"/>
      <c r="G21" s="25"/>
      <c r="H21" s="26"/>
    </row>
    <row r="22" spans="1:8" ht="65.099999999999994" customHeight="1" x14ac:dyDescent="0.25">
      <c r="A22" s="36" t="s">
        <v>9</v>
      </c>
      <c r="B22" s="37" t="s">
        <v>94</v>
      </c>
      <c r="C22" s="37"/>
      <c r="D22" s="37"/>
      <c r="E22" s="37"/>
      <c r="F22" s="37"/>
      <c r="G22" s="37"/>
      <c r="H22" s="38"/>
    </row>
    <row r="23" spans="1:8" ht="12" customHeight="1" x14ac:dyDescent="0.25">
      <c r="A23" s="11"/>
      <c r="B23" s="11"/>
      <c r="C23" s="11"/>
      <c r="D23" s="11"/>
      <c r="E23" s="11"/>
      <c r="F23" s="11"/>
      <c r="G23" s="11"/>
      <c r="H23" s="11"/>
    </row>
    <row r="24" spans="1:8" ht="27.95" customHeight="1" x14ac:dyDescent="0.25">
      <c r="A24" s="16" t="s">
        <v>10</v>
      </c>
      <c r="B24" s="16"/>
      <c r="C24" s="16"/>
      <c r="D24" s="16"/>
      <c r="E24" s="16"/>
      <c r="F24" s="16"/>
      <c r="G24" s="16"/>
      <c r="H24" s="16"/>
    </row>
    <row r="25" spans="1:8" ht="42" customHeight="1" x14ac:dyDescent="0.25">
      <c r="A25" s="39" t="s">
        <v>95</v>
      </c>
      <c r="B25" s="40"/>
      <c r="C25" s="40"/>
      <c r="D25" s="40"/>
      <c r="E25" s="40"/>
      <c r="F25" s="40"/>
      <c r="G25" s="40"/>
      <c r="H25" s="41"/>
    </row>
    <row r="26" spans="1:8" ht="42" customHeight="1" x14ac:dyDescent="0.25">
      <c r="A26" s="42" t="s">
        <v>96</v>
      </c>
      <c r="B26" s="43"/>
      <c r="C26" s="43"/>
      <c r="D26" s="43"/>
      <c r="E26" s="43"/>
      <c r="F26" s="43"/>
      <c r="G26" s="43"/>
      <c r="H26" s="44"/>
    </row>
    <row r="27" spans="1:8" ht="42" customHeight="1" x14ac:dyDescent="0.25">
      <c r="A27" s="45" t="s">
        <v>97</v>
      </c>
      <c r="B27" s="46"/>
      <c r="C27" s="46"/>
      <c r="D27" s="46"/>
      <c r="E27" s="46"/>
      <c r="F27" s="46"/>
      <c r="G27" s="46"/>
      <c r="H27" s="47"/>
    </row>
    <row r="28" spans="1:8" ht="42" customHeight="1" x14ac:dyDescent="0.25">
      <c r="A28" s="42" t="s">
        <v>98</v>
      </c>
      <c r="B28" s="43"/>
      <c r="C28" s="43"/>
      <c r="D28" s="43"/>
      <c r="E28" s="43"/>
      <c r="F28" s="43"/>
      <c r="G28" s="43"/>
      <c r="H28" s="44"/>
    </row>
    <row r="29" spans="1:8" ht="42" customHeight="1" x14ac:dyDescent="0.25">
      <c r="A29" s="45" t="s">
        <v>99</v>
      </c>
      <c r="B29" s="46"/>
      <c r="C29" s="46"/>
      <c r="D29" s="46"/>
      <c r="E29" s="46"/>
      <c r="F29" s="46"/>
      <c r="G29" s="46"/>
      <c r="H29" s="47"/>
    </row>
    <row r="30" spans="1:8" ht="42" customHeight="1" x14ac:dyDescent="0.25">
      <c r="A30" s="48" t="s">
        <v>100</v>
      </c>
      <c r="B30" s="49"/>
      <c r="C30" s="49"/>
      <c r="D30" s="49"/>
      <c r="E30" s="49"/>
      <c r="F30" s="49"/>
      <c r="G30" s="49"/>
      <c r="H30" s="50"/>
    </row>
    <row r="31" spans="1:8" ht="12" customHeight="1" x14ac:dyDescent="0.25">
      <c r="A31" s="11"/>
      <c r="B31" s="11"/>
      <c r="C31" s="11"/>
      <c r="D31" s="11"/>
      <c r="E31" s="11"/>
      <c r="F31" s="11"/>
      <c r="G31" s="11"/>
      <c r="H31" s="11"/>
    </row>
    <row r="32" spans="1:8" ht="27.95" customHeight="1" x14ac:dyDescent="0.25">
      <c r="A32" s="16" t="s">
        <v>11</v>
      </c>
      <c r="B32" s="16"/>
      <c r="C32" s="16"/>
      <c r="D32" s="16"/>
      <c r="E32" s="16"/>
      <c r="F32" s="16"/>
      <c r="G32" s="16"/>
      <c r="H32" s="16"/>
    </row>
    <row r="33" spans="1:8" ht="42" customHeight="1" x14ac:dyDescent="0.25">
      <c r="A33" s="51" t="s">
        <v>101</v>
      </c>
      <c r="B33" s="52"/>
      <c r="C33" s="52"/>
      <c r="D33" s="52"/>
      <c r="E33" s="52"/>
      <c r="F33" s="52"/>
      <c r="G33" s="52"/>
      <c r="H33" s="53"/>
    </row>
    <row r="34" spans="1:8" ht="42" customHeight="1" x14ac:dyDescent="0.25">
      <c r="A34" s="54" t="s">
        <v>102</v>
      </c>
      <c r="B34" s="46"/>
      <c r="C34" s="46"/>
      <c r="D34" s="46"/>
      <c r="E34" s="46"/>
      <c r="F34" s="46"/>
      <c r="G34" s="46"/>
      <c r="H34" s="55"/>
    </row>
    <row r="35" spans="1:8" ht="42" customHeight="1" x14ac:dyDescent="0.25">
      <c r="A35" s="56" t="s">
        <v>103</v>
      </c>
      <c r="B35" s="57"/>
      <c r="C35" s="57"/>
      <c r="D35" s="57"/>
      <c r="E35" s="57"/>
      <c r="F35" s="57"/>
      <c r="G35" s="57"/>
      <c r="H35" s="58"/>
    </row>
    <row r="36" spans="1:8" ht="42" customHeight="1" x14ac:dyDescent="0.25">
      <c r="A36" s="54" t="s">
        <v>104</v>
      </c>
      <c r="B36" s="46"/>
      <c r="C36" s="46"/>
      <c r="D36" s="46"/>
      <c r="E36" s="46"/>
      <c r="F36" s="46"/>
      <c r="G36" s="46"/>
      <c r="H36" s="55"/>
    </row>
    <row r="37" spans="1:8" ht="42" customHeight="1" x14ac:dyDescent="0.25">
      <c r="A37" s="56" t="s">
        <v>105</v>
      </c>
      <c r="B37" s="57"/>
      <c r="C37" s="57"/>
      <c r="D37" s="57"/>
      <c r="E37" s="57"/>
      <c r="F37" s="57"/>
      <c r="G37" s="57"/>
      <c r="H37" s="58"/>
    </row>
    <row r="38" spans="1:8" ht="42" customHeight="1" x14ac:dyDescent="0.25">
      <c r="A38" s="59" t="s">
        <v>106</v>
      </c>
      <c r="B38" s="60"/>
      <c r="C38" s="60"/>
      <c r="D38" s="60"/>
      <c r="E38" s="60"/>
      <c r="F38" s="60"/>
      <c r="G38" s="60"/>
      <c r="H38" s="61"/>
    </row>
    <row r="39" spans="1:8" ht="12" customHeight="1" x14ac:dyDescent="0.25">
      <c r="A39" s="11"/>
      <c r="B39" s="11"/>
      <c r="C39" s="11"/>
      <c r="D39" s="11"/>
      <c r="E39" s="11"/>
      <c r="F39" s="11"/>
      <c r="G39" s="11"/>
      <c r="H39" s="11"/>
    </row>
    <row r="40" spans="1:8" ht="27.95" customHeight="1" x14ac:dyDescent="0.25">
      <c r="A40" s="16" t="s">
        <v>12</v>
      </c>
      <c r="B40" s="16"/>
      <c r="C40" s="16"/>
      <c r="D40" s="16"/>
      <c r="E40" s="16"/>
      <c r="F40" s="16"/>
      <c r="G40" s="16"/>
      <c r="H40" s="16"/>
    </row>
    <row r="41" spans="1:8" ht="54.95" customHeight="1" x14ac:dyDescent="0.25">
      <c r="A41" s="62" t="s">
        <v>13</v>
      </c>
      <c r="B41" s="19" t="s">
        <v>107</v>
      </c>
      <c r="C41" s="19"/>
      <c r="D41" s="19"/>
      <c r="E41" s="19"/>
      <c r="F41" s="19"/>
      <c r="G41" s="19"/>
      <c r="H41" s="20"/>
    </row>
    <row r="42" spans="1:8" ht="38.1" customHeight="1" x14ac:dyDescent="0.25">
      <c r="A42" s="63" t="s">
        <v>14</v>
      </c>
      <c r="B42" s="25" t="s">
        <v>108</v>
      </c>
      <c r="C42" s="25"/>
      <c r="D42" s="25"/>
      <c r="E42" s="25"/>
      <c r="F42" s="25"/>
      <c r="G42" s="25"/>
      <c r="H42" s="26"/>
    </row>
    <row r="43" spans="1:8" ht="38.1" customHeight="1" x14ac:dyDescent="0.25">
      <c r="A43" s="63" t="s">
        <v>15</v>
      </c>
      <c r="B43" s="25" t="s">
        <v>109</v>
      </c>
      <c r="C43" s="25"/>
      <c r="D43" s="25"/>
      <c r="E43" s="25"/>
      <c r="F43" s="25"/>
      <c r="G43" s="25"/>
      <c r="H43" s="26"/>
    </row>
    <row r="44" spans="1:8" ht="38.1" customHeight="1" x14ac:dyDescent="0.25">
      <c r="A44" s="63" t="s">
        <v>16</v>
      </c>
      <c r="B44" s="25" t="s">
        <v>110</v>
      </c>
      <c r="C44" s="25"/>
      <c r="D44" s="25"/>
      <c r="E44" s="25"/>
      <c r="F44" s="25"/>
      <c r="G44" s="25"/>
      <c r="H44" s="26"/>
    </row>
    <row r="45" spans="1:8" ht="38.1" customHeight="1" x14ac:dyDescent="0.25">
      <c r="A45" s="63" t="s">
        <v>17</v>
      </c>
      <c r="B45" s="25" t="s">
        <v>111</v>
      </c>
      <c r="C45" s="25"/>
      <c r="D45" s="25"/>
      <c r="E45" s="25"/>
      <c r="F45" s="25"/>
      <c r="G45" s="25"/>
      <c r="H45" s="26"/>
    </row>
    <row r="46" spans="1:8" ht="38.1" customHeight="1" x14ac:dyDescent="0.25">
      <c r="A46" s="63" t="s">
        <v>18</v>
      </c>
      <c r="B46" s="64" t="s">
        <v>112</v>
      </c>
      <c r="C46" s="64"/>
      <c r="D46" s="64"/>
      <c r="E46" s="64"/>
      <c r="F46" s="64"/>
      <c r="G46" s="64"/>
      <c r="H46" s="65"/>
    </row>
    <row r="47" spans="1:8" ht="38.1" customHeight="1" x14ac:dyDescent="0.25">
      <c r="A47" s="66" t="s">
        <v>19</v>
      </c>
      <c r="B47" s="67" t="s">
        <v>113</v>
      </c>
      <c r="C47" s="67"/>
      <c r="D47" s="67"/>
      <c r="E47" s="67"/>
      <c r="F47" s="67"/>
      <c r="G47" s="67"/>
      <c r="H47" s="68"/>
    </row>
    <row r="48" spans="1:8" ht="12" customHeight="1" x14ac:dyDescent="0.25">
      <c r="A48" s="11"/>
      <c r="B48" s="11"/>
      <c r="C48" s="11"/>
      <c r="D48" s="11"/>
      <c r="E48" s="11"/>
      <c r="F48" s="11"/>
      <c r="G48" s="11"/>
      <c r="H48" s="11"/>
    </row>
    <row r="49" spans="1:8" ht="27.95" customHeight="1" x14ac:dyDescent="0.25">
      <c r="A49" s="16" t="s">
        <v>20</v>
      </c>
      <c r="B49" s="16"/>
      <c r="C49" s="16"/>
      <c r="D49" s="16"/>
      <c r="E49" s="16"/>
      <c r="F49" s="16"/>
      <c r="G49" s="16"/>
      <c r="H49" s="16"/>
    </row>
    <row r="50" spans="1:8" ht="50.1" customHeight="1" x14ac:dyDescent="0.25">
      <c r="A50" s="69" t="s">
        <v>21</v>
      </c>
      <c r="B50" s="70" t="s">
        <v>114</v>
      </c>
      <c r="C50" s="70"/>
      <c r="D50" s="70"/>
      <c r="E50" s="70"/>
      <c r="F50" s="70"/>
      <c r="G50" s="70"/>
      <c r="H50" s="71"/>
    </row>
    <row r="51" spans="1:8" ht="50.1" customHeight="1" x14ac:dyDescent="0.25">
      <c r="A51" s="72" t="s">
        <v>22</v>
      </c>
      <c r="B51" s="22" t="s">
        <v>115</v>
      </c>
      <c r="C51" s="22"/>
      <c r="D51" s="22"/>
      <c r="E51" s="22"/>
      <c r="F51" s="22"/>
      <c r="G51" s="22"/>
      <c r="H51" s="23"/>
    </row>
    <row r="52" spans="1:8" x14ac:dyDescent="0.25">
      <c r="A52" s="73" t="s">
        <v>23</v>
      </c>
      <c r="B52" s="12"/>
      <c r="C52" s="12"/>
      <c r="D52" s="12"/>
      <c r="E52" s="12"/>
      <c r="F52" s="12"/>
      <c r="G52" s="12"/>
      <c r="H52" s="13"/>
    </row>
    <row r="53" spans="1:8" ht="12" customHeight="1" x14ac:dyDescent="0.25">
      <c r="A53" s="11"/>
      <c r="B53" s="11"/>
      <c r="C53" s="11"/>
      <c r="D53" s="11"/>
      <c r="E53" s="11"/>
      <c r="F53" s="11"/>
      <c r="G53" s="11"/>
      <c r="H53" s="11"/>
    </row>
    <row r="54" spans="1:8" ht="24.95" customHeight="1" x14ac:dyDescent="0.25">
      <c r="A54" s="75" t="s">
        <v>116</v>
      </c>
      <c r="B54" s="75"/>
      <c r="C54" s="75"/>
      <c r="D54" s="75"/>
      <c r="E54" s="75"/>
      <c r="F54" s="75"/>
      <c r="G54" s="75"/>
      <c r="H54" s="75"/>
    </row>
  </sheetData>
  <mergeCells count="54">
    <mergeCell ref="A12:H12"/>
    <mergeCell ref="A1:H1"/>
    <mergeCell ref="A2:H2"/>
    <mergeCell ref="A3:H3"/>
    <mergeCell ref="A4:H4"/>
    <mergeCell ref="A5:H5"/>
    <mergeCell ref="A6:H6"/>
    <mergeCell ref="A7:H7"/>
    <mergeCell ref="A8:H8"/>
    <mergeCell ref="A9:H9"/>
    <mergeCell ref="A10:H10"/>
    <mergeCell ref="A11:H11"/>
    <mergeCell ref="A31:H31"/>
    <mergeCell ref="A13:H13"/>
    <mergeCell ref="A14:H14"/>
    <mergeCell ref="A15:H15"/>
    <mergeCell ref="A23:H23"/>
    <mergeCell ref="A24:H24"/>
    <mergeCell ref="A25:H25"/>
    <mergeCell ref="A26:H26"/>
    <mergeCell ref="A27:H27"/>
    <mergeCell ref="A28:H28"/>
    <mergeCell ref="A29:H29"/>
    <mergeCell ref="A30:H30"/>
    <mergeCell ref="B43:H43"/>
    <mergeCell ref="B44:H44"/>
    <mergeCell ref="B45:H45"/>
    <mergeCell ref="A32:H32"/>
    <mergeCell ref="A33:H33"/>
    <mergeCell ref="A34:H34"/>
    <mergeCell ref="A35:H35"/>
    <mergeCell ref="A36:H36"/>
    <mergeCell ref="A37:H37"/>
    <mergeCell ref="A54:H54"/>
    <mergeCell ref="B16:H16"/>
    <mergeCell ref="B17:H17"/>
    <mergeCell ref="B18:H18"/>
    <mergeCell ref="B19:H19"/>
    <mergeCell ref="B20:H20"/>
    <mergeCell ref="B21:H21"/>
    <mergeCell ref="B22:H22"/>
    <mergeCell ref="B41:H41"/>
    <mergeCell ref="A38:H38"/>
    <mergeCell ref="A39:H39"/>
    <mergeCell ref="A40:H40"/>
    <mergeCell ref="A48:H48"/>
    <mergeCell ref="A49:H49"/>
    <mergeCell ref="A52:H52"/>
    <mergeCell ref="B42:H42"/>
    <mergeCell ref="B46:H46"/>
    <mergeCell ref="B47:H47"/>
    <mergeCell ref="B50:H50"/>
    <mergeCell ref="B51:H51"/>
    <mergeCell ref="A53:H5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1AFE4-2BA4-4999-8B2B-88700C452683}">
  <dimension ref="A1:F40"/>
  <sheetViews>
    <sheetView workbookViewId="0">
      <pane ySplit="2" topLeftCell="A3" activePane="bottomLeft" state="frozen"/>
      <selection pane="bottomLeft" sqref="A1:H1"/>
    </sheetView>
  </sheetViews>
  <sheetFormatPr defaultRowHeight="15" x14ac:dyDescent="0.25"/>
  <cols>
    <col min="1" max="1" width="24.7109375" customWidth="1"/>
    <col min="2" max="2" width="38.140625" customWidth="1"/>
    <col min="3" max="3" width="34.28515625" customWidth="1"/>
    <col min="4" max="4" width="26.7109375" customWidth="1"/>
    <col min="5" max="6" width="17.140625" customWidth="1"/>
  </cols>
  <sheetData>
    <row r="1" spans="1:6" ht="38.1" customHeight="1" x14ac:dyDescent="0.25">
      <c r="A1" s="76" t="s">
        <v>117</v>
      </c>
      <c r="B1" s="76"/>
      <c r="C1" s="76"/>
      <c r="D1" s="76"/>
      <c r="E1" s="76"/>
      <c r="F1" s="76"/>
    </row>
    <row r="2" spans="1:6" ht="27.95" customHeight="1" x14ac:dyDescent="0.25">
      <c r="A2" s="77" t="s">
        <v>118</v>
      </c>
      <c r="B2" s="77"/>
      <c r="C2" s="77"/>
      <c r="D2" s="77"/>
      <c r="E2" s="77"/>
      <c r="F2" s="77"/>
    </row>
    <row r="3" spans="1:6" ht="26.1" customHeight="1" x14ac:dyDescent="0.25">
      <c r="A3" s="78" t="s">
        <v>24</v>
      </c>
      <c r="B3" s="83"/>
      <c r="C3" s="83"/>
      <c r="D3" s="83"/>
      <c r="E3" s="81" t="s">
        <v>25</v>
      </c>
      <c r="F3" s="88"/>
    </row>
    <row r="4" spans="1:6" ht="26.1" customHeight="1" x14ac:dyDescent="0.25">
      <c r="A4" s="79" t="s">
        <v>26</v>
      </c>
      <c r="B4" s="84"/>
      <c r="C4" s="84"/>
      <c r="D4" s="84"/>
      <c r="E4" s="82" t="s">
        <v>27</v>
      </c>
      <c r="F4" s="89"/>
    </row>
    <row r="5" spans="1:6" ht="26.1" customHeight="1" x14ac:dyDescent="0.25">
      <c r="A5" s="79" t="s">
        <v>28</v>
      </c>
      <c r="B5" s="84"/>
      <c r="C5" s="84"/>
      <c r="D5" s="84"/>
      <c r="E5" s="82" t="s">
        <v>29</v>
      </c>
      <c r="F5" s="89" t="s">
        <v>30</v>
      </c>
    </row>
    <row r="6" spans="1:6" ht="50.1" customHeight="1" x14ac:dyDescent="0.25">
      <c r="A6" s="79" t="s">
        <v>31</v>
      </c>
      <c r="B6" s="84"/>
      <c r="C6" s="84"/>
      <c r="D6" s="84"/>
      <c r="E6" s="84"/>
      <c r="F6" s="85"/>
    </row>
    <row r="7" spans="1:6" ht="50.1" customHeight="1" x14ac:dyDescent="0.25">
      <c r="A7" s="80" t="s">
        <v>32</v>
      </c>
      <c r="B7" s="86"/>
      <c r="C7" s="86"/>
      <c r="D7" s="86"/>
      <c r="E7" s="86"/>
      <c r="F7" s="87"/>
    </row>
    <row r="8" spans="1:6" ht="9.9499999999999993" customHeight="1" x14ac:dyDescent="0.25">
      <c r="A8" s="90"/>
      <c r="B8" s="90"/>
      <c r="C8" s="90"/>
      <c r="D8" s="90"/>
      <c r="E8" s="90"/>
      <c r="F8" s="90"/>
    </row>
    <row r="9" spans="1:6" ht="27.95" customHeight="1" x14ac:dyDescent="0.25">
      <c r="A9" s="77" t="s">
        <v>119</v>
      </c>
      <c r="B9" s="77"/>
      <c r="C9" s="77"/>
      <c r="D9" s="77"/>
      <c r="E9" s="77"/>
      <c r="F9" s="77"/>
    </row>
    <row r="10" spans="1:6" ht="30" customHeight="1" x14ac:dyDescent="0.25">
      <c r="A10" s="91" t="s">
        <v>120</v>
      </c>
      <c r="B10" s="92" t="s">
        <v>34</v>
      </c>
      <c r="C10" s="92" t="s">
        <v>35</v>
      </c>
      <c r="D10" s="92" t="s">
        <v>36</v>
      </c>
      <c r="E10" s="92" t="s">
        <v>121</v>
      </c>
      <c r="F10" s="93" t="s">
        <v>122</v>
      </c>
    </row>
    <row r="11" spans="1:6" ht="45" customHeight="1" x14ac:dyDescent="0.25">
      <c r="A11" s="94" t="s">
        <v>37</v>
      </c>
      <c r="B11" s="3" t="s">
        <v>123</v>
      </c>
      <c r="C11" s="95"/>
      <c r="D11" s="95"/>
      <c r="E11" s="95"/>
      <c r="F11" s="96"/>
    </row>
    <row r="12" spans="1:6" ht="45" customHeight="1" x14ac:dyDescent="0.25">
      <c r="A12" s="97" t="s">
        <v>38</v>
      </c>
      <c r="B12" s="3" t="s">
        <v>39</v>
      </c>
      <c r="C12" s="95"/>
      <c r="D12" s="95"/>
      <c r="E12" s="95"/>
      <c r="F12" s="96"/>
    </row>
    <row r="13" spans="1:6" ht="45" customHeight="1" x14ac:dyDescent="0.25">
      <c r="A13" s="98" t="s">
        <v>40</v>
      </c>
      <c r="B13" s="3" t="s">
        <v>41</v>
      </c>
      <c r="C13" s="95"/>
      <c r="D13" s="95"/>
      <c r="E13" s="95"/>
      <c r="F13" s="96"/>
    </row>
    <row r="14" spans="1:6" ht="45" customHeight="1" x14ac:dyDescent="0.25">
      <c r="A14" s="99" t="s">
        <v>42</v>
      </c>
      <c r="B14" s="3" t="s">
        <v>43</v>
      </c>
      <c r="C14" s="95"/>
      <c r="D14" s="95"/>
      <c r="E14" s="95"/>
      <c r="F14" s="96"/>
    </row>
    <row r="15" spans="1:6" ht="45" customHeight="1" x14ac:dyDescent="0.25">
      <c r="A15" s="100" t="s">
        <v>44</v>
      </c>
      <c r="B15" s="3" t="s">
        <v>45</v>
      </c>
      <c r="C15" s="95"/>
      <c r="D15" s="95"/>
      <c r="E15" s="95"/>
      <c r="F15" s="96"/>
    </row>
    <row r="16" spans="1:6" ht="45" customHeight="1" x14ac:dyDescent="0.25">
      <c r="A16" s="101" t="s">
        <v>46</v>
      </c>
      <c r="B16" s="3" t="s">
        <v>124</v>
      </c>
      <c r="C16" s="95"/>
      <c r="D16" s="95"/>
      <c r="E16" s="95"/>
      <c r="F16" s="96"/>
    </row>
    <row r="17" spans="1:6" ht="45" customHeight="1" x14ac:dyDescent="0.25">
      <c r="A17" s="102" t="s">
        <v>47</v>
      </c>
      <c r="B17" s="6" t="s">
        <v>125</v>
      </c>
      <c r="C17" s="103"/>
      <c r="D17" s="103"/>
      <c r="E17" s="103"/>
      <c r="F17" s="104"/>
    </row>
    <row r="18" spans="1:6" ht="9.9499999999999993" customHeight="1" x14ac:dyDescent="0.25">
      <c r="A18" s="90"/>
      <c r="B18" s="90"/>
      <c r="C18" s="90"/>
      <c r="D18" s="90"/>
      <c r="E18" s="90"/>
      <c r="F18" s="90"/>
    </row>
    <row r="19" spans="1:6" ht="27.95" customHeight="1" x14ac:dyDescent="0.25">
      <c r="A19" s="105" t="s">
        <v>126</v>
      </c>
      <c r="B19" s="105"/>
      <c r="C19" s="105"/>
      <c r="D19" s="105"/>
      <c r="E19" s="105"/>
      <c r="F19" s="105"/>
    </row>
    <row r="20" spans="1:6" ht="50.1" customHeight="1" x14ac:dyDescent="0.25">
      <c r="A20" s="106" t="s">
        <v>127</v>
      </c>
      <c r="B20" s="107"/>
      <c r="C20" s="107"/>
      <c r="D20" s="107"/>
      <c r="E20" s="107"/>
      <c r="F20" s="107"/>
    </row>
    <row r="21" spans="1:6" ht="35.1" customHeight="1" x14ac:dyDescent="0.25">
      <c r="A21" s="106" t="s">
        <v>48</v>
      </c>
      <c r="B21" s="108"/>
      <c r="C21" s="108"/>
      <c r="D21" s="108"/>
      <c r="E21" s="109" t="s">
        <v>128</v>
      </c>
      <c r="F21" s="110" t="s">
        <v>129</v>
      </c>
    </row>
    <row r="22" spans="1:6" ht="39.950000000000003" customHeight="1" x14ac:dyDescent="0.25">
      <c r="A22" s="106" t="s">
        <v>130</v>
      </c>
      <c r="B22" s="111" t="s">
        <v>131</v>
      </c>
      <c r="C22" s="111"/>
      <c r="D22" s="111"/>
      <c r="E22" s="111"/>
      <c r="F22" s="111"/>
    </row>
    <row r="23" spans="1:6" ht="9.9499999999999993" customHeight="1" x14ac:dyDescent="0.25">
      <c r="A23" s="90"/>
      <c r="B23" s="90"/>
      <c r="C23" s="90"/>
      <c r="D23" s="90"/>
      <c r="E23" s="90"/>
      <c r="F23" s="90"/>
    </row>
    <row r="24" spans="1:6" ht="27.95" customHeight="1" x14ac:dyDescent="0.25">
      <c r="A24" s="112" t="s">
        <v>132</v>
      </c>
      <c r="B24" s="112"/>
      <c r="C24" s="112"/>
      <c r="D24" s="112"/>
      <c r="E24" s="112"/>
      <c r="F24" s="112"/>
    </row>
    <row r="25" spans="1:6" ht="27.95" customHeight="1" x14ac:dyDescent="0.25">
      <c r="A25" s="113" t="s">
        <v>33</v>
      </c>
      <c r="B25" s="114" t="s">
        <v>133</v>
      </c>
      <c r="C25" s="114" t="s">
        <v>49</v>
      </c>
      <c r="D25" s="114" t="s">
        <v>50</v>
      </c>
      <c r="E25" s="114" t="s">
        <v>51</v>
      </c>
      <c r="F25" s="115" t="s">
        <v>52</v>
      </c>
    </row>
    <row r="26" spans="1:6" ht="39.950000000000003" customHeight="1" x14ac:dyDescent="0.25">
      <c r="A26" s="116">
        <v>1</v>
      </c>
      <c r="B26" s="117"/>
      <c r="C26" s="117"/>
      <c r="D26" s="117"/>
      <c r="E26" s="118"/>
      <c r="F26" s="119" t="s">
        <v>53</v>
      </c>
    </row>
    <row r="27" spans="1:6" ht="39.950000000000003" customHeight="1" x14ac:dyDescent="0.25">
      <c r="A27" s="116">
        <v>2</v>
      </c>
      <c r="B27" s="117"/>
      <c r="C27" s="117"/>
      <c r="D27" s="117"/>
      <c r="E27" s="118"/>
      <c r="F27" s="119" t="s">
        <v>53</v>
      </c>
    </row>
    <row r="28" spans="1:6" ht="39.950000000000003" customHeight="1" x14ac:dyDescent="0.25">
      <c r="A28" s="120">
        <v>3</v>
      </c>
      <c r="B28" s="121"/>
      <c r="C28" s="121"/>
      <c r="D28" s="121"/>
      <c r="E28" s="122"/>
      <c r="F28" s="123" t="s">
        <v>53</v>
      </c>
    </row>
    <row r="29" spans="1:6" ht="9.9499999999999993" customHeight="1" x14ac:dyDescent="0.25">
      <c r="A29" s="90"/>
      <c r="B29" s="90"/>
      <c r="C29" s="90"/>
      <c r="D29" s="90"/>
      <c r="E29" s="90"/>
      <c r="F29" s="90"/>
    </row>
    <row r="30" spans="1:6" ht="27.95" customHeight="1" x14ac:dyDescent="0.25">
      <c r="A30" s="124" t="s">
        <v>134</v>
      </c>
      <c r="B30" s="124"/>
      <c r="C30" s="124"/>
      <c r="D30" s="124"/>
      <c r="E30" s="124"/>
      <c r="F30" s="124"/>
    </row>
    <row r="31" spans="1:6" ht="27.95" customHeight="1" x14ac:dyDescent="0.25">
      <c r="A31" s="125" t="s">
        <v>54</v>
      </c>
      <c r="B31" s="108"/>
      <c r="C31" s="108"/>
      <c r="D31" s="108"/>
      <c r="E31" s="125" t="s">
        <v>55</v>
      </c>
      <c r="F31" s="126"/>
    </row>
    <row r="32" spans="1:6" ht="27.95" customHeight="1" x14ac:dyDescent="0.25">
      <c r="A32" s="125" t="s">
        <v>56</v>
      </c>
      <c r="B32" s="108"/>
      <c r="C32" s="108"/>
      <c r="D32" s="108"/>
      <c r="E32" s="125" t="s">
        <v>57</v>
      </c>
      <c r="F32" s="127"/>
    </row>
    <row r="33" spans="1:6" ht="50.1" customHeight="1" x14ac:dyDescent="0.25">
      <c r="A33" s="125" t="s">
        <v>58</v>
      </c>
      <c r="B33" s="108"/>
      <c r="C33" s="108"/>
      <c r="D33" s="108"/>
      <c r="E33" s="108"/>
      <c r="F33" s="108"/>
    </row>
    <row r="34" spans="1:6" ht="9.9499999999999993" customHeight="1" x14ac:dyDescent="0.25">
      <c r="A34" s="90"/>
      <c r="B34" s="90"/>
      <c r="C34" s="90"/>
      <c r="D34" s="90"/>
      <c r="E34" s="90"/>
      <c r="F34" s="90"/>
    </row>
    <row r="35" spans="1:6" ht="27.95" customHeight="1" x14ac:dyDescent="0.25">
      <c r="A35" s="128" t="s">
        <v>135</v>
      </c>
      <c r="B35" s="128"/>
      <c r="C35" s="128"/>
      <c r="D35" s="128"/>
      <c r="E35" s="128"/>
      <c r="F35" s="128"/>
    </row>
    <row r="36" spans="1:6" ht="27.95" customHeight="1" x14ac:dyDescent="0.25">
      <c r="A36" s="129" t="s">
        <v>59</v>
      </c>
      <c r="B36" s="127"/>
      <c r="C36" s="130" t="s">
        <v>60</v>
      </c>
      <c r="D36" s="126"/>
      <c r="E36" s="130" t="s">
        <v>136</v>
      </c>
      <c r="F36" s="131" t="s">
        <v>61</v>
      </c>
    </row>
    <row r="37" spans="1:6" ht="27.95" customHeight="1" x14ac:dyDescent="0.25">
      <c r="A37" s="129" t="s">
        <v>62</v>
      </c>
      <c r="B37" s="127"/>
      <c r="C37" s="130" t="s">
        <v>60</v>
      </c>
      <c r="D37" s="126"/>
      <c r="E37" s="132"/>
      <c r="F37" s="133"/>
    </row>
    <row r="38" spans="1:6" ht="27.95" customHeight="1" x14ac:dyDescent="0.25">
      <c r="A38" s="129" t="s">
        <v>63</v>
      </c>
      <c r="B38" s="127"/>
      <c r="C38" s="130" t="s">
        <v>60</v>
      </c>
      <c r="D38" s="126"/>
      <c r="E38" s="132"/>
      <c r="F38" s="133"/>
    </row>
    <row r="39" spans="1:6" ht="9.9499999999999993" customHeight="1" x14ac:dyDescent="0.25">
      <c r="A39" s="90"/>
      <c r="B39" s="90"/>
      <c r="C39" s="90"/>
      <c r="D39" s="90"/>
      <c r="E39" s="90"/>
      <c r="F39" s="90"/>
    </row>
    <row r="40" spans="1:6" ht="21.95" customHeight="1" x14ac:dyDescent="0.25">
      <c r="A40" s="134" t="s">
        <v>137</v>
      </c>
      <c r="B40" s="134"/>
      <c r="C40" s="134"/>
      <c r="D40" s="134"/>
      <c r="E40" s="134"/>
      <c r="F40" s="134"/>
    </row>
  </sheetData>
  <mergeCells count="25">
    <mergeCell ref="B31:D31"/>
    <mergeCell ref="B32:D32"/>
    <mergeCell ref="B33:F33"/>
    <mergeCell ref="A1:F1"/>
    <mergeCell ref="A2:F2"/>
    <mergeCell ref="A8:F8"/>
    <mergeCell ref="A9:F9"/>
    <mergeCell ref="A18:F18"/>
    <mergeCell ref="A19:F19"/>
    <mergeCell ref="A39:F39"/>
    <mergeCell ref="A40:F40"/>
    <mergeCell ref="B3:D3"/>
    <mergeCell ref="B4:D4"/>
    <mergeCell ref="B5:D5"/>
    <mergeCell ref="B6:F6"/>
    <mergeCell ref="B7:F7"/>
    <mergeCell ref="B20:F20"/>
    <mergeCell ref="B21:D21"/>
    <mergeCell ref="B22:F22"/>
    <mergeCell ref="A23:F23"/>
    <mergeCell ref="A24:F24"/>
    <mergeCell ref="A29:F29"/>
    <mergeCell ref="A30:F30"/>
    <mergeCell ref="A34:F34"/>
    <mergeCell ref="A35:F35"/>
  </mergeCells>
  <conditionalFormatting sqref="F26:F28">
    <cfRule type="cellIs" dxfId="28" priority="5" operator="equal">
      <formula>"Open"</formula>
    </cfRule>
    <cfRule type="cellIs" dxfId="27" priority="6" operator="equal">
      <formula>"In Progress"</formula>
    </cfRule>
    <cfRule type="cellIs" dxfId="26" priority="7" operator="equal">
      <formula>"Complete"</formula>
    </cfRule>
    <cfRule type="cellIs" dxfId="25" priority="8" operator="equal">
      <formula>"Overdue"</formula>
    </cfRule>
  </conditionalFormatting>
  <conditionalFormatting sqref="F36">
    <cfRule type="cellIs" dxfId="24" priority="1" operator="equal">
      <formula>"Draft"</formula>
    </cfRule>
    <cfRule type="cellIs" dxfId="23" priority="2" operator="equal">
      <formula>"In Review"</formula>
    </cfRule>
    <cfRule type="cellIs" dxfId="22" priority="3" operator="equal">
      <formula>"Approved"</formula>
    </cfRule>
    <cfRule type="cellIs" dxfId="21" priority="4" operator="equal">
      <formula>"Closed"</formula>
    </cfRule>
  </conditionalFormatting>
  <conditionalFormatting sqref="F5">
    <cfRule type="containsText" dxfId="13" priority="9" operator="containsText" text="High">
      <formula>NOT(ISERROR(SEARCH("High",F5)))</formula>
    </cfRule>
  </conditionalFormatting>
  <conditionalFormatting sqref="F5">
    <cfRule type="containsText" dxfId="12" priority="10" operator="containsText" text="Low">
      <formula>NOT(ISERROR(SEARCH("Low",F5)))</formula>
    </cfRule>
  </conditionalFormatting>
  <conditionalFormatting sqref="F26:F28">
    <cfRule type="containsText" dxfId="11" priority="11" operator="containsText" text="Complete">
      <formula>NOT(ISERROR(SEARCH("Complete",F26)))</formula>
    </cfRule>
  </conditionalFormatting>
  <conditionalFormatting sqref="F26:F28">
    <cfRule type="containsText" dxfId="10" priority="12" operator="containsText" text="In Progress">
      <formula>NOT(ISERROR(SEARCH("In Progress",F26)))</formula>
    </cfRule>
  </conditionalFormatting>
  <conditionalFormatting sqref="F36">
    <cfRule type="containsText" dxfId="9" priority="13" operator="containsText" text="Approved">
      <formula>NOT(ISERROR(SEARCH("Approved",F36)))</formula>
    </cfRule>
  </conditionalFormatting>
  <conditionalFormatting sqref="F36">
    <cfRule type="containsText" dxfId="8" priority="14" operator="containsText" text="Draft">
      <formula>NOT(ISERROR(SEARCH("Draft",F36)))</formula>
    </cfRule>
  </conditionalFormatting>
  <dataValidations count="10">
    <dataValidation type="list" allowBlank="1" showInputMessage="1" showErrorMessage="1" promptTitle="Verified?" prompt="Has this answer been verified with evidence or data?" sqref="E11 E12 E13 E14 E15 E16 E17" xr:uid="{E501B887-504F-4524-A5DD-2D97B84BFD08}">
      <formula1>"Yes,No,Pending"</formula1>
    </dataValidation>
    <dataValidation type="list" allowBlank="1" showInputMessage="1" showErrorMessage="1" promptTitle="Branch?" prompt="Does this Why have multiple causes that need separate chains?" sqref="F17" xr:uid="{3D34665D-2AE8-4AA8-A79F-DA65843AC791}">
      <formula1>"No,Yes"</formula1>
    </dataValidation>
    <dataValidation type="list" allowBlank="1" showInputMessage="1" showErrorMessage="1" sqref="F5" xr:uid="{4F749E0B-19C9-436D-A797-D00ED881E76D}">
      <formula1>"High,Medium,Low"</formula1>
    </dataValidation>
    <dataValidation type="list" allowBlank="1" showInputMessage="1" showErrorMessage="1" sqref="F36" xr:uid="{7CE30675-C7B8-4F96-9AA9-6D5B8E2AAA8A}">
      <formula1>"Draft,Under Review,Approved,Closed"</formula1>
    </dataValidation>
    <dataValidation type="list" allowBlank="1" showInputMessage="1" showErrorMessage="1" sqref="F28" xr:uid="{B25505F0-10E0-462F-A1F7-0ACE28AED39F}">
      <formula1>"Open,In Progress,Complete,On Hold"</formula1>
    </dataValidation>
    <dataValidation type="list" allowBlank="1" showInputMessage="1" showErrorMessage="1" sqref="C26:C28" xr:uid="{90B8986E-990E-475D-8BAF-30ACB4992F80}">
      <formula1>"Yes,Partially,No"</formula1>
    </dataValidation>
    <dataValidation type="list" allowBlank="1" showInputMessage="1" showErrorMessage="1" sqref="F32" xr:uid="{F7A19F4E-7B21-4203-8C6A-6ADFA2B87DB0}">
      <formula1>"Yes,No,Pending Review"</formula1>
    </dataValidation>
    <dataValidation type="list" allowBlank="1" showInputMessage="1" showErrorMessage="1" sqref="B21" xr:uid="{A970DD8E-00B0-4409-8A70-4DB9F3F31B83}">
      <formula1>"Process,Training / Competency,Equipment / Tooling,Standard / Procedure,Management System,Design / Engineering,Material / Supply Chain"</formula1>
    </dataValidation>
    <dataValidation type="list" allowBlank="1" showInputMessage="1" showErrorMessage="1" promptTitle="Branch?" prompt="Does this Why have multiple causes that need separate chains?" sqref="F11 F12 F13 F14 F15 F16" xr:uid="{1E2A0883-4B8E-4893-867C-AB635C3D5417}">
      <formula1>"No,Yes"</formula1>
    </dataValidation>
    <dataValidation type="list" allowBlank="1" showInputMessage="1" showErrorMessage="1" sqref="F26 F27" xr:uid="{9C5C22A1-F074-47E4-B278-9248BEAE7D09}">
      <formula1>"Open,In Progress,Complete,On Hold"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1E74-C2B0-491C-9508-A7D051D8BD63}">
  <dimension ref="A1:N19"/>
  <sheetViews>
    <sheetView workbookViewId="0">
      <pane ySplit="4" topLeftCell="A5" activePane="bottomLeft" state="frozen"/>
      <selection pane="bottomLeft" sqref="A1:N1"/>
    </sheetView>
  </sheetViews>
  <sheetFormatPr defaultRowHeight="15" x14ac:dyDescent="0.25"/>
  <cols>
    <col min="1" max="1" width="6.7109375" customWidth="1"/>
    <col min="2" max="2" width="28.5703125" customWidth="1"/>
    <col min="3" max="4" width="16.140625" customWidth="1"/>
    <col min="5" max="5" width="13.28515625" customWidth="1"/>
    <col min="6" max="6" width="34.28515625" customWidth="1"/>
    <col min="7" max="7" width="19" customWidth="1"/>
    <col min="8" max="8" width="28.5703125" customWidth="1"/>
    <col min="9" max="9" width="17.140625" customWidth="1"/>
    <col min="10" max="10" width="16.140625" customWidth="1"/>
    <col min="11" max="11" width="15.28515625" customWidth="1"/>
    <col min="12" max="12" width="16.140625" customWidth="1"/>
    <col min="13" max="13" width="13.28515625" customWidth="1"/>
    <col min="14" max="14" width="34.28515625" customWidth="1"/>
  </cols>
  <sheetData>
    <row r="1" spans="1:14" ht="38.1" customHeight="1" x14ac:dyDescent="0.25">
      <c r="A1" s="76" t="s">
        <v>138</v>
      </c>
      <c r="B1" s="76"/>
      <c r="C1" s="76"/>
      <c r="D1" s="76"/>
      <c r="E1" s="76"/>
      <c r="F1" s="76"/>
      <c r="G1" s="76"/>
      <c r="H1" s="76"/>
      <c r="I1" s="76"/>
      <c r="J1" s="76"/>
      <c r="K1" s="76"/>
      <c r="L1" s="76"/>
      <c r="M1" s="76"/>
      <c r="N1" s="76"/>
    </row>
    <row r="2" spans="1:14" ht="26.1" customHeight="1" x14ac:dyDescent="0.25">
      <c r="A2" s="135" t="s">
        <v>139</v>
      </c>
      <c r="B2" s="135"/>
      <c r="C2" s="135"/>
      <c r="D2" s="135"/>
      <c r="E2" s="135"/>
      <c r="F2" s="135"/>
      <c r="G2" s="135"/>
      <c r="H2" s="135"/>
      <c r="I2" s="135"/>
      <c r="J2" s="135"/>
      <c r="K2" s="135"/>
      <c r="L2" s="135"/>
      <c r="M2" s="135"/>
      <c r="N2" s="135"/>
    </row>
    <row r="3" spans="1:14" ht="8.1" customHeight="1" x14ac:dyDescent="0.25">
      <c r="A3" s="90"/>
      <c r="B3" s="90"/>
      <c r="C3" s="90"/>
      <c r="D3" s="90"/>
      <c r="E3" s="90"/>
      <c r="F3" s="90"/>
      <c r="G3" s="90"/>
      <c r="H3" s="90"/>
      <c r="I3" s="90"/>
      <c r="J3" s="90"/>
      <c r="K3" s="90"/>
      <c r="L3" s="90"/>
      <c r="M3" s="90"/>
      <c r="N3" s="90"/>
    </row>
    <row r="4" spans="1:14" ht="39.950000000000003" customHeight="1" x14ac:dyDescent="0.25">
      <c r="A4" s="91" t="s">
        <v>33</v>
      </c>
      <c r="B4" s="92" t="s">
        <v>64</v>
      </c>
      <c r="C4" s="92" t="s">
        <v>65</v>
      </c>
      <c r="D4" s="92" t="s">
        <v>66</v>
      </c>
      <c r="E4" s="92" t="s">
        <v>67</v>
      </c>
      <c r="F4" s="92" t="s">
        <v>68</v>
      </c>
      <c r="G4" s="92" t="s">
        <v>69</v>
      </c>
      <c r="H4" s="92" t="s">
        <v>70</v>
      </c>
      <c r="I4" s="92" t="s">
        <v>50</v>
      </c>
      <c r="J4" s="92" t="s">
        <v>51</v>
      </c>
      <c r="K4" s="92" t="s">
        <v>52</v>
      </c>
      <c r="L4" s="92" t="s">
        <v>71</v>
      </c>
      <c r="M4" s="92" t="s">
        <v>72</v>
      </c>
      <c r="N4" s="93" t="s">
        <v>73</v>
      </c>
    </row>
    <row r="5" spans="1:14" ht="35.1" customHeight="1" x14ac:dyDescent="0.25">
      <c r="A5" s="136">
        <v>1</v>
      </c>
      <c r="B5" s="4"/>
      <c r="C5" s="4"/>
      <c r="D5" s="137"/>
      <c r="E5" s="138"/>
      <c r="F5" s="4"/>
      <c r="G5" s="4"/>
      <c r="H5" s="4"/>
      <c r="I5" s="4"/>
      <c r="J5" s="137"/>
      <c r="K5" s="138" t="s">
        <v>53</v>
      </c>
      <c r="L5" s="137"/>
      <c r="M5" s="138"/>
      <c r="N5" s="5"/>
    </row>
    <row r="6" spans="1:14" ht="35.1" customHeight="1" x14ac:dyDescent="0.25">
      <c r="A6" s="136">
        <v>2</v>
      </c>
      <c r="B6" s="1"/>
      <c r="C6" s="1"/>
      <c r="D6" s="7"/>
      <c r="E6" s="139"/>
      <c r="F6" s="1"/>
      <c r="G6" s="1"/>
      <c r="H6" s="1"/>
      <c r="I6" s="1"/>
      <c r="J6" s="7"/>
      <c r="K6" s="139" t="s">
        <v>53</v>
      </c>
      <c r="L6" s="7"/>
      <c r="M6" s="139"/>
      <c r="N6" s="2"/>
    </row>
    <row r="7" spans="1:14" ht="35.1" customHeight="1" x14ac:dyDescent="0.25">
      <c r="A7" s="136">
        <v>3</v>
      </c>
      <c r="B7" s="4"/>
      <c r="C7" s="4"/>
      <c r="D7" s="137"/>
      <c r="E7" s="138"/>
      <c r="F7" s="4"/>
      <c r="G7" s="4"/>
      <c r="H7" s="4"/>
      <c r="I7" s="4"/>
      <c r="J7" s="137"/>
      <c r="K7" s="138" t="s">
        <v>53</v>
      </c>
      <c r="L7" s="137"/>
      <c r="M7" s="138"/>
      <c r="N7" s="5"/>
    </row>
    <row r="8" spans="1:14" ht="35.1" customHeight="1" x14ac:dyDescent="0.25">
      <c r="A8" s="136">
        <v>4</v>
      </c>
      <c r="B8" s="1"/>
      <c r="C8" s="1"/>
      <c r="D8" s="7"/>
      <c r="E8" s="139"/>
      <c r="F8" s="1"/>
      <c r="G8" s="1"/>
      <c r="H8" s="1"/>
      <c r="I8" s="1"/>
      <c r="J8" s="7"/>
      <c r="K8" s="139" t="s">
        <v>53</v>
      </c>
      <c r="L8" s="7"/>
      <c r="M8" s="139"/>
      <c r="N8" s="2"/>
    </row>
    <row r="9" spans="1:14" ht="35.1" customHeight="1" x14ac:dyDescent="0.25">
      <c r="A9" s="136">
        <v>5</v>
      </c>
      <c r="B9" s="4"/>
      <c r="C9" s="4"/>
      <c r="D9" s="137"/>
      <c r="E9" s="138"/>
      <c r="F9" s="4"/>
      <c r="G9" s="4"/>
      <c r="H9" s="4"/>
      <c r="I9" s="4"/>
      <c r="J9" s="137"/>
      <c r="K9" s="138" t="s">
        <v>53</v>
      </c>
      <c r="L9" s="137"/>
      <c r="M9" s="138"/>
      <c r="N9" s="5"/>
    </row>
    <row r="10" spans="1:14" ht="35.1" customHeight="1" x14ac:dyDescent="0.25">
      <c r="A10" s="136">
        <v>6</v>
      </c>
      <c r="B10" s="1"/>
      <c r="C10" s="1"/>
      <c r="D10" s="7"/>
      <c r="E10" s="139"/>
      <c r="F10" s="1"/>
      <c r="G10" s="1"/>
      <c r="H10" s="1"/>
      <c r="I10" s="1"/>
      <c r="J10" s="7"/>
      <c r="K10" s="139" t="s">
        <v>53</v>
      </c>
      <c r="L10" s="7"/>
      <c r="M10" s="139"/>
      <c r="N10" s="2"/>
    </row>
    <row r="11" spans="1:14" ht="35.1" customHeight="1" x14ac:dyDescent="0.25">
      <c r="A11" s="136">
        <v>7</v>
      </c>
      <c r="B11" s="4"/>
      <c r="C11" s="4"/>
      <c r="D11" s="137"/>
      <c r="E11" s="138"/>
      <c r="F11" s="4"/>
      <c r="G11" s="4"/>
      <c r="H11" s="4"/>
      <c r="I11" s="4"/>
      <c r="J11" s="137"/>
      <c r="K11" s="138" t="s">
        <v>53</v>
      </c>
      <c r="L11" s="137"/>
      <c r="M11" s="138"/>
      <c r="N11" s="5"/>
    </row>
    <row r="12" spans="1:14" ht="35.1" customHeight="1" x14ac:dyDescent="0.25">
      <c r="A12" s="136">
        <v>8</v>
      </c>
      <c r="B12" s="1"/>
      <c r="C12" s="1"/>
      <c r="D12" s="7"/>
      <c r="E12" s="139"/>
      <c r="F12" s="1"/>
      <c r="G12" s="1"/>
      <c r="H12" s="1"/>
      <c r="I12" s="1"/>
      <c r="J12" s="7"/>
      <c r="K12" s="139" t="s">
        <v>53</v>
      </c>
      <c r="L12" s="7"/>
      <c r="M12" s="139"/>
      <c r="N12" s="2"/>
    </row>
    <row r="13" spans="1:14" ht="35.1" customHeight="1" x14ac:dyDescent="0.25">
      <c r="A13" s="136">
        <v>9</v>
      </c>
      <c r="B13" s="4"/>
      <c r="C13" s="4"/>
      <c r="D13" s="137"/>
      <c r="E13" s="138"/>
      <c r="F13" s="4"/>
      <c r="G13" s="4"/>
      <c r="H13" s="4"/>
      <c r="I13" s="4"/>
      <c r="J13" s="137"/>
      <c r="K13" s="138" t="s">
        <v>53</v>
      </c>
      <c r="L13" s="137"/>
      <c r="M13" s="138"/>
      <c r="N13" s="5"/>
    </row>
    <row r="14" spans="1:14" ht="35.1" customHeight="1" x14ac:dyDescent="0.25">
      <c r="A14" s="140">
        <v>10</v>
      </c>
      <c r="B14" s="8"/>
      <c r="C14" s="8"/>
      <c r="D14" s="9"/>
      <c r="E14" s="141"/>
      <c r="F14" s="8"/>
      <c r="G14" s="8"/>
      <c r="H14" s="8"/>
      <c r="I14" s="8"/>
      <c r="J14" s="9"/>
      <c r="K14" s="141" t="s">
        <v>53</v>
      </c>
      <c r="L14" s="9"/>
      <c r="M14" s="141"/>
      <c r="N14" s="10"/>
    </row>
    <row r="15" spans="1:14" ht="9.9499999999999993" customHeight="1" x14ac:dyDescent="0.25">
      <c r="A15" s="90"/>
      <c r="B15" s="90"/>
      <c r="C15" s="90"/>
      <c r="D15" s="90"/>
      <c r="E15" s="90"/>
      <c r="F15" s="90"/>
      <c r="G15" s="90"/>
      <c r="H15" s="90"/>
      <c r="I15" s="90"/>
      <c r="J15" s="90"/>
      <c r="K15" s="90"/>
      <c r="L15" s="90"/>
      <c r="M15" s="90"/>
      <c r="N15" s="90"/>
    </row>
    <row r="16" spans="1:14" ht="26.1" customHeight="1" x14ac:dyDescent="0.25">
      <c r="A16" s="142" t="s">
        <v>140</v>
      </c>
      <c r="B16" s="142"/>
      <c r="C16" s="142"/>
      <c r="D16" s="142"/>
      <c r="E16" s="142"/>
      <c r="F16" s="142"/>
      <c r="G16" s="142"/>
      <c r="H16" s="142"/>
      <c r="I16" s="142"/>
      <c r="J16" s="142"/>
      <c r="K16" s="142"/>
      <c r="L16" s="142"/>
      <c r="M16" s="142"/>
      <c r="N16" s="142"/>
    </row>
    <row r="17" spans="1:14" ht="32.1" customHeight="1" x14ac:dyDescent="0.25">
      <c r="A17" s="143" t="s">
        <v>141</v>
      </c>
      <c r="B17" s="147">
        <f>COUNTA(B5:B14)</f>
        <v>0</v>
      </c>
      <c r="C17" s="144" t="s">
        <v>74</v>
      </c>
      <c r="D17" s="148">
        <f>COUNTIF(K5:K14,"Open")</f>
        <v>10</v>
      </c>
      <c r="E17" s="145" t="s">
        <v>75</v>
      </c>
      <c r="F17" s="149">
        <f>COUNTIF(K5:K14,"In Progress")</f>
        <v>0</v>
      </c>
      <c r="G17" s="146" t="s">
        <v>76</v>
      </c>
      <c r="H17" s="150">
        <f>COUNTIF(K5:K14,"Complete")</f>
        <v>0</v>
      </c>
      <c r="I17" s="146" t="s">
        <v>77</v>
      </c>
      <c r="J17" s="150">
        <f>COUNTIF(M5:M14,"Yes")</f>
        <v>0</v>
      </c>
      <c r="K17" s="144" t="s">
        <v>78</v>
      </c>
      <c r="L17" s="148" cm="1">
        <f t="array" aca="1" ref="L17" ca="1">SUMPRODUCT((J5:J14&lt;&gt;"")*((J5:J14&lt;TODAY())*(K5:K14&lt;&gt;"Complete")))</f>
        <v>0</v>
      </c>
      <c r="M17" s="151"/>
      <c r="N17" s="152"/>
    </row>
    <row r="18" spans="1:14" ht="9.9499999999999993" customHeight="1" x14ac:dyDescent="0.25">
      <c r="A18" s="90"/>
      <c r="B18" s="90"/>
      <c r="C18" s="90"/>
      <c r="D18" s="90"/>
      <c r="E18" s="90"/>
      <c r="F18" s="90"/>
      <c r="G18" s="90"/>
      <c r="H18" s="90"/>
      <c r="I18" s="90"/>
      <c r="J18" s="90"/>
      <c r="K18" s="90"/>
      <c r="L18" s="90"/>
      <c r="M18" s="90"/>
      <c r="N18" s="90"/>
    </row>
    <row r="19" spans="1:14" ht="21.95" customHeight="1" x14ac:dyDescent="0.25">
      <c r="A19" s="74" t="s">
        <v>142</v>
      </c>
      <c r="B19" s="74"/>
      <c r="C19" s="74"/>
      <c r="D19" s="74"/>
      <c r="E19" s="74"/>
      <c r="F19" s="74"/>
      <c r="G19" s="74"/>
      <c r="H19" s="74"/>
      <c r="I19" s="74"/>
      <c r="J19" s="74"/>
      <c r="K19" s="74"/>
      <c r="L19" s="74"/>
      <c r="M19" s="74"/>
      <c r="N19" s="74"/>
    </row>
  </sheetData>
  <mergeCells count="7">
    <mergeCell ref="A19:N19"/>
    <mergeCell ref="A1:N1"/>
    <mergeCell ref="A2:N2"/>
    <mergeCell ref="A3:N3"/>
    <mergeCell ref="A15:N15"/>
    <mergeCell ref="A16:N16"/>
    <mergeCell ref="A18:N18"/>
  </mergeCells>
  <conditionalFormatting sqref="E5:E14">
    <cfRule type="cellIs" dxfId="20" priority="5" operator="equal">
      <formula>"Critical"</formula>
    </cfRule>
    <cfRule type="cellIs" dxfId="19" priority="6" operator="equal">
      <formula>"High"</formula>
    </cfRule>
    <cfRule type="cellIs" dxfId="18" priority="7" operator="equal">
      <formula>"Low"</formula>
    </cfRule>
  </conditionalFormatting>
  <conditionalFormatting sqref="K5:K14">
    <cfRule type="cellIs" dxfId="17" priority="1" operator="equal">
      <formula>"Open"</formula>
    </cfRule>
    <cfRule type="cellIs" dxfId="16" priority="2" operator="equal">
      <formula>"In Progress"</formula>
    </cfRule>
    <cfRule type="cellIs" dxfId="15" priority="3" operator="equal">
      <formula>"Complete"</formula>
    </cfRule>
    <cfRule type="cellIs" dxfId="14" priority="4" operator="equal">
      <formula>"Overdue"</formula>
    </cfRule>
  </conditionalFormatting>
  <conditionalFormatting sqref="E5:E14">
    <cfRule type="containsText" dxfId="7" priority="8" operator="containsText" text="High">
      <formula>NOT(ISERROR(SEARCH("High",E5)))</formula>
    </cfRule>
  </conditionalFormatting>
  <conditionalFormatting sqref="E5:E14">
    <cfRule type="containsText" dxfId="6" priority="9" operator="containsText" text="Medium">
      <formula>NOT(ISERROR(SEARCH("Medium",E5)))</formula>
    </cfRule>
  </conditionalFormatting>
  <conditionalFormatting sqref="E5:E14">
    <cfRule type="containsText" dxfId="5" priority="10" operator="containsText" text="Low">
      <formula>NOT(ISERROR(SEARCH("Low",E5)))</formula>
    </cfRule>
  </conditionalFormatting>
  <conditionalFormatting sqref="K5:K14">
    <cfRule type="containsText" dxfId="4" priority="11" operator="containsText" text="Complete">
      <formula>NOT(ISERROR(SEARCH("Complete",K5)))</formula>
    </cfRule>
  </conditionalFormatting>
  <conditionalFormatting sqref="K5:K14">
    <cfRule type="containsText" dxfId="3" priority="12" operator="containsText" text="In Progress">
      <formula>NOT(ISERROR(SEARCH("In Progress",K5)))</formula>
    </cfRule>
  </conditionalFormatting>
  <conditionalFormatting sqref="K5:K14">
    <cfRule type="containsText" dxfId="2" priority="13" operator="containsText" text="Open">
      <formula>NOT(ISERROR(SEARCH("Open",K5)))</formula>
    </cfRule>
  </conditionalFormatting>
  <conditionalFormatting sqref="M5:M14">
    <cfRule type="containsText" dxfId="1" priority="14" operator="containsText" text="Yes">
      <formula>NOT(ISERROR(SEARCH("Yes",M5)))</formula>
    </cfRule>
  </conditionalFormatting>
  <conditionalFormatting sqref="M5:M14">
    <cfRule type="containsText" dxfId="0" priority="15" operator="containsText" text="No">
      <formula>NOT(ISERROR(SEARCH("No",M5)))</formula>
    </cfRule>
  </conditionalFormatting>
  <dataValidations count="8">
    <dataValidation type="list" allowBlank="1" showInputMessage="1" showErrorMessage="1" sqref="E14" xr:uid="{DE04C760-D51B-45E7-B72E-B7D739F95675}">
      <formula1>"High,Medium,Low"</formula1>
    </dataValidation>
    <dataValidation type="list" allowBlank="1" showInputMessage="1" showErrorMessage="1" sqref="K14" xr:uid="{7F3C336A-F79A-438B-952C-FBF4423EF641}">
      <formula1>"Open,In Progress,Complete,On Hold"</formula1>
    </dataValidation>
    <dataValidation type="list" allowBlank="1" showInputMessage="1" showErrorMessage="1" sqref="M14" xr:uid="{595DE247-1E26-4E98-A561-463DF6E7D58B}">
      <formula1>"Yes,No,Pending"</formula1>
    </dataValidation>
    <dataValidation type="list" allowBlank="1" showInputMessage="1" showErrorMessage="1" sqref="G14" xr:uid="{DC0D3ECE-8547-47DE-87A5-9A1E8B2F7CA5}">
      <formula1>"Process,Training,Equipment,Standard,Mgmt System,Design,Other"</formula1>
    </dataValidation>
    <dataValidation type="list" allowBlank="1" showInputMessage="1" showErrorMessage="1" sqref="E5 E6 E7 E8 E9 E10 E11 E12 E13" xr:uid="{7ED4AC06-1416-4146-815F-BAD724B540B8}">
      <formula1>"High,Medium,Low"</formula1>
    </dataValidation>
    <dataValidation type="list" allowBlank="1" showInputMessage="1" showErrorMessage="1" sqref="G5 G6 G7 G8 G9 G10 G11 G12 G13" xr:uid="{6B00822F-D59C-4E2B-A038-BD733A156E59}">
      <formula1>"Process,Training,Equipment,Standard,Mgmt System,Design,Other"</formula1>
    </dataValidation>
    <dataValidation type="list" allowBlank="1" showInputMessage="1" showErrorMessage="1" sqref="K5 K6 K7 K8 K9 K10 K11 K12 K13" xr:uid="{7912316E-337B-4A5F-ACC7-C1B680751A51}">
      <formula1>"Open,In Progress,Complete,On Hold"</formula1>
    </dataValidation>
    <dataValidation type="list" allowBlank="1" showInputMessage="1" showErrorMessage="1" sqref="M5 M6 M7 M8 M9 M10 M11 M12 M13" xr:uid="{9514CC6F-44AB-4402-A416-F19F8A0FFF01}">
      <formula1>"Yes,No,Pending"</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How-To</vt:lpstr>
      <vt:lpstr>5-Why Analysis</vt:lpstr>
      <vt:lpstr>Root Cause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2026-04-17T02:04:53Z</dcterms:created>
  <dcterms:modified xsi:type="dcterms:W3CDTF">2026-04-17T02:41:14Z</dcterms:modified>
</cp:coreProperties>
</file>